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3'!$19:$21</definedName>
    <definedName name="_xlnm.Print_Titles" localSheetId="0">'Приложение 4'!$12:$13</definedName>
    <definedName name="_xlnm.Print_Area" localSheetId="0">'Приложение 4'!$A$1:$AD$76</definedName>
  </definedNames>
  <calcPr fullCalcOnLoad="1"/>
</workbook>
</file>

<file path=xl/sharedStrings.xml><?xml version="1.0" encoding="utf-8"?>
<sst xmlns="http://schemas.openxmlformats.org/spreadsheetml/2006/main" count="859" uniqueCount="258">
  <si>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</si>
  <si>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</si>
  <si>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</si>
  <si>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</si>
  <si>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</si>
  <si>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</si>
  <si>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</si>
  <si>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</si>
  <si>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</si>
  <si>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</si>
  <si>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</si>
  <si>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</si>
  <si>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</si>
  <si>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</si>
  <si>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</si>
  <si>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</si>
  <si>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</si>
  <si>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</si>
  <si>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</si>
  <si>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</si>
  <si>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</si>
  <si>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</si>
  <si>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</si>
  <si>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</si>
  <si>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</si>
  <si>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</si>
  <si>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</si>
  <si>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</si>
  <si>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</si>
  <si>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</si>
  <si>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</si>
  <si>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</si>
  <si>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</si>
  <si>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</si>
  <si>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</si>
  <si>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</si>
  <si>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</si>
  <si>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</si>
  <si>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</si>
  <si>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Цель программы   (наименование)</t>
  </si>
  <si>
    <t>Подпрограмма  1   (наименование)</t>
  </si>
  <si>
    <t>Характеристика   муниципальной   программы  Спировского района Тверской области</t>
  </si>
  <si>
    <t>Главный администратор  (администратор) муниципальной  программы  Спировского района Тверской области __________________________________________________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</si>
  <si>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</si>
  <si>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</si>
  <si>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1.Программа - муниципальная программа  Спировского района  Тверской области</t>
  </si>
  <si>
    <t>к Порядку  принятия решений о разработке муниципальных программ, формирования,  реализации и проведения оценки эффективности реализации муниципальных программ Спировского района Тверской области</t>
  </si>
  <si>
    <t xml:space="preserve">к  Порядку принятия решений о  разработке муниципальных программ, формирования, реализации и проведения оценки эффективности реализации муниципальных программ Спировского района Тверской области
</t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</si>
  <si>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</rPr>
      <t xml:space="preserve"> «_______________________________________________________________________»</t>
    </r>
  </si>
  <si>
    <r>
      <t xml:space="preserve">                                                                                                           </t>
    </r>
    <r>
      <rPr>
        <sz val="10"/>
        <rFont val="Arial"/>
        <family val="2"/>
      </rPr>
      <t xml:space="preserve">   (</t>
    </r>
    <r>
      <rPr>
        <i/>
        <sz val="10"/>
        <rFont val="Arial"/>
        <family val="2"/>
      </rPr>
      <t xml:space="preserve"> название     программы)  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</si>
  <si>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0"/>
        <rFont val="Arial"/>
        <family val="2"/>
      </rPr>
      <t xml:space="preserve"> ____________________________________ __________________________________________________________________</t>
    </r>
  </si>
  <si>
    <r>
      <t xml:space="preserve">Цель программы 1  </t>
    </r>
    <r>
      <rPr>
        <i/>
        <sz val="8"/>
        <rFont val="Arial"/>
        <family val="2"/>
      </rPr>
      <t>(наименование)</t>
    </r>
  </si>
  <si>
    <r>
      <t xml:space="preserve">Показатель цели программы  1  </t>
    </r>
    <r>
      <rPr>
        <i/>
        <sz val="8"/>
        <rFont val="Arial"/>
        <family val="2"/>
      </rPr>
      <t>(наименование)</t>
    </r>
  </si>
  <si>
    <r>
      <t xml:space="preserve">Показатель цели программы  2   </t>
    </r>
    <r>
      <rPr>
        <i/>
        <sz val="8"/>
        <rFont val="Arial"/>
        <family val="2"/>
      </rPr>
      <t>(наименование)</t>
    </r>
  </si>
  <si>
    <r>
      <t xml:space="preserve">Показатель цели программы 1   </t>
    </r>
    <r>
      <rPr>
        <i/>
        <sz val="8"/>
        <rFont val="Arial"/>
        <family val="2"/>
      </rPr>
      <t>(наименование)</t>
    </r>
  </si>
  <si>
    <r>
      <t xml:space="preserve">Показатель цели программы 2   </t>
    </r>
    <r>
      <rPr>
        <i/>
        <sz val="8"/>
        <rFont val="Arial"/>
        <family val="2"/>
      </rPr>
      <t>(наименование)</t>
    </r>
  </si>
  <si>
    <r>
      <t xml:space="preserve">Задача  подпрограммы 1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</si>
  <si>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1 </t>
    </r>
    <r>
      <rPr>
        <i/>
        <sz val="8"/>
        <rFont val="Arial"/>
        <family val="2"/>
      </rPr>
      <t>(наименование)</t>
    </r>
  </si>
  <si>
    <r>
      <t>Показатель   задачи подпрограммы  2</t>
    </r>
    <r>
      <rPr>
        <i/>
        <sz val="8"/>
        <rFont val="Arial"/>
        <family val="2"/>
      </rPr>
      <t>(наименование)</t>
    </r>
  </si>
  <si>
    <r>
      <t xml:space="preserve">Мероприятие   подпрограммы 1.001 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</si>
  <si>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1   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</si>
  <si>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2  </t>
    </r>
    <r>
      <rPr>
        <i/>
        <sz val="8"/>
        <rFont val="Arial"/>
        <family val="2"/>
      </rPr>
      <t>(наименование)</t>
    </r>
  </si>
  <si>
    <r>
      <t xml:space="preserve">Мероприятие  подпрограммы 1.002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</si>
  <si>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1  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</si>
  <si>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2   </t>
    </r>
    <r>
      <rPr>
        <i/>
        <sz val="8"/>
        <rFont val="Arial"/>
        <family val="2"/>
      </rPr>
      <t>(наименование)</t>
    </r>
  </si>
  <si>
    <r>
      <t xml:space="preserve">Задача   подпрограммы 2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(наименование)</t>
    </r>
  </si>
  <si>
    <r>
      <t xml:space="preserve">Мероприятие   подпрограммы 2.001  </t>
    </r>
    <r>
      <rPr>
        <i/>
        <sz val="8"/>
        <rFont val="Arial"/>
        <family val="2"/>
      </rPr>
      <t>(наименование)</t>
    </r>
  </si>
  <si>
    <r>
      <t xml:space="preserve">Административное мероприятие  2.002  </t>
    </r>
    <r>
      <rPr>
        <b/>
        <i/>
        <sz val="8"/>
        <rFont val="Arial"/>
        <family val="2"/>
      </rPr>
      <t>(наименование административного мероприятия)</t>
    </r>
  </si>
  <si>
    <r>
      <t xml:space="preserve">Показатель административного мероприятие </t>
    </r>
    <r>
      <rPr>
        <i/>
        <sz val="8"/>
        <rFont val="Arial"/>
        <family val="2"/>
      </rPr>
      <t>(наименование)</t>
    </r>
  </si>
  <si>
    <r>
      <t xml:space="preserve">Мероприятие    подпрограммы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</si>
  <si>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2  </t>
    </r>
    <r>
      <rPr>
        <i/>
        <sz val="8"/>
        <rFont val="Arial"/>
        <family val="2"/>
      </rPr>
      <t>(наименование)</t>
    </r>
  </si>
  <si>
    <r>
      <t xml:space="preserve">Подпрограмма 2 </t>
    </r>
    <r>
      <rPr>
        <i/>
        <sz val="8"/>
        <rFont val="Arial"/>
        <family val="2"/>
      </rPr>
      <t xml:space="preserve">(наименование) </t>
    </r>
  </si>
  <si>
    <r>
      <t xml:space="preserve">Задача  подпрограммы  1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</si>
  <si>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1 </t>
    </r>
    <r>
      <rPr>
        <i/>
        <sz val="8"/>
        <rFont val="Arial"/>
        <family val="2"/>
      </rPr>
      <t>(наименование)</t>
    </r>
  </si>
  <si>
    <r>
      <t xml:space="preserve">Показатель   задачи подпрограммы  2 </t>
    </r>
    <r>
      <rPr>
        <i/>
        <sz val="8"/>
        <rFont val="Arial"/>
        <family val="2"/>
      </rPr>
      <t>(наименование)</t>
    </r>
  </si>
  <si>
    <r>
      <t>Административное мероприятие  1.001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</si>
  <si>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8"/>
        <rFont val="Arial"/>
        <family val="2"/>
      </rPr>
      <t>(наименование)</t>
    </r>
  </si>
  <si>
    <r>
      <t xml:space="preserve">Административное мероприятие 1.002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</si>
  <si>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Задача    подпрограммы 2  </t>
    </r>
    <r>
      <rPr>
        <i/>
        <sz val="8"/>
        <rFont val="Arial"/>
        <family val="2"/>
      </rPr>
      <t>(наименование)</t>
    </r>
  </si>
  <si>
    <r>
      <t>Административное мероприятие  2.001</t>
    </r>
    <r>
      <rPr>
        <sz val="8"/>
        <rFont val="Arial"/>
        <family val="2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</si>
  <si>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8"/>
        <rFont val="Arial"/>
        <family val="2"/>
      </rPr>
      <t>(наименование административного мероприятия)</t>
    </r>
  </si>
  <si>
    <r>
      <t xml:space="preserve">Мероприятие  подпрограммы   2.003 </t>
    </r>
    <r>
      <rPr>
        <i/>
        <sz val="8"/>
        <rFont val="Arial"/>
        <family val="2"/>
      </rPr>
      <t>(наименование)</t>
    </r>
  </si>
  <si>
    <r>
      <t xml:space="preserve">Показатель мероприятия подпрограммы    </t>
    </r>
    <r>
      <rPr>
        <i/>
        <sz val="8"/>
        <rFont val="Arial"/>
        <family val="2"/>
      </rPr>
      <t>(наименование)</t>
    </r>
  </si>
  <si>
    <r>
      <t>1</t>
    </r>
    <r>
      <rPr>
        <b/>
        <sz val="8"/>
        <rFont val="Arial"/>
        <family val="2"/>
      </rPr>
      <t xml:space="preserve">.001 Расходы  на руководство и управление  </t>
    </r>
    <r>
      <rPr>
        <i/>
        <sz val="8"/>
        <rFont val="Arial"/>
        <family val="2"/>
      </rPr>
      <t>(наименование главного администратора программы)</t>
    </r>
  </si>
  <si>
    <r>
      <t>1</t>
    </r>
    <r>
      <rPr>
        <b/>
        <sz val="8"/>
        <rFont val="Arial"/>
        <family val="2"/>
      </rPr>
      <t xml:space="preserve">.002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</si>
  <si>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r>
      <t>1</t>
    </r>
    <r>
      <rPr>
        <b/>
        <sz val="8"/>
        <rFont val="Arial"/>
        <family val="2"/>
      </rPr>
      <t xml:space="preserve">.003 Расходы  на руководство и управление  </t>
    </r>
    <r>
      <rPr>
        <i/>
        <sz val="8"/>
        <rFont val="Arial"/>
        <family val="2"/>
      </rPr>
      <t>(наименование  администратора программы)</t>
    </r>
  </si>
  <si>
    <t>«_______» ________________________ 20____ г.</t>
  </si>
  <si>
    <t>Подпрограмма  1   Повышение безопасности дорожного движения и снижение дорожно-транспортного травматизма в Спировском районе на 2014-2019 годы)</t>
  </si>
  <si>
    <r>
      <t xml:space="preserve">Задача  подпрограммы 1  </t>
    </r>
    <r>
      <rPr>
        <sz val="9"/>
        <rFont val="Arial"/>
        <family val="2"/>
      </rPr>
      <t xml:space="preserve"> совершенствование системы предупреждения опасного поведения участников дорожного движения</t>
    </r>
  </si>
  <si>
    <t>Мероприятие  подпрограммы 1.002 обеспечение бесперебойной работы системы автоматического контроля и выявления нарушений ПДД</t>
  </si>
  <si>
    <t>Мероприятие    подпрограммы 2.003 Участие команды школьников школ Спировского района Тверской области в областном конкурсе "Безопасное колесо"</t>
  </si>
  <si>
    <r>
      <t xml:space="preserve">Административное мероприятие  2.002  </t>
    </r>
    <r>
      <rPr>
        <sz val="9"/>
        <rFont val="Arial"/>
        <family val="2"/>
      </rPr>
      <t>Проведение районного конкурса "Безопасное колесо"</t>
    </r>
  </si>
  <si>
    <t>Административное мероприятие  3 Обеспечение деятельности межведомтсвенной комиссии по обеспечению безопасности дорожного движения в Спировском районе Тверской области</t>
  </si>
  <si>
    <t>Показатель административного мероприятия Количество заседаний  межведомственной комиссии  по обеспечению безопасности дорожного движения в Спировском районе Тверской области</t>
  </si>
  <si>
    <t>кол-во штук</t>
  </si>
  <si>
    <t>кол-во чел. до 16 лет.</t>
  </si>
  <si>
    <t>кол-во учащ-ся</t>
  </si>
  <si>
    <t>кол-во ед.</t>
  </si>
  <si>
    <t>Мероприятие   подпрограммы 1.001  развитие системы автоматического контроля и выявления нарушений ПДД, содержание технических средств организации дорожного движения (дорожных знаков)</t>
  </si>
  <si>
    <t>Показатель мероприятия подпрограммы 1    количество установленных средств автоматического контроля и выявления нарушений ПДД, содержание технических средств организации дорожного движения (дорожных знаков)</t>
  </si>
  <si>
    <t>Показатель мероприятия подпрограммы  1   количество средств автоматического контроля и выявления нарушений правил ПДД действующих в бесперебойном режиме, содержание технических средств организации дорожного движения (дорожных знаков)</t>
  </si>
  <si>
    <t>да</t>
  </si>
  <si>
    <t>да/нет</t>
  </si>
  <si>
    <r>
      <t xml:space="preserve"> Административное мероприятие  2  </t>
    </r>
    <r>
      <rPr>
        <sz val="9"/>
        <rFont val="Arial"/>
        <family val="2"/>
      </rPr>
      <t>Распространение светоотражающих приспособлений среди учащихся первых классов  общеобразовательных учреждений</t>
    </r>
  </si>
  <si>
    <t>-</t>
  </si>
  <si>
    <t>Показатель 1 административного мероприятия Количество учащихся общеобразовательных  учреждений, принявших участие в районном конкурсе"</t>
  </si>
  <si>
    <t>Показатель 1 административного мероприятия Численность учащихся первых классов общеобразовательных учреждений, среди которых распространены светоотражающие приспособления</t>
  </si>
  <si>
    <t>Показатель 3 задачи подпрограммы  риск пострадать в ДТП на территории Спировского района Тверской области</t>
  </si>
  <si>
    <t>Показатель 4 задачи подпрограммы  транспортный риск  ДТП на территории Спировского района Тверской области</t>
  </si>
  <si>
    <t>%</t>
  </si>
  <si>
    <t>Задача 2 подпрограммы "Обучение детей  к знанию ПДД, профилактика дорожно-транспортных происшествий"</t>
  </si>
  <si>
    <t>Показатель 1  задачи подпрограммы   Процент  несовершеннолетних пострадавших в ДТП на территории Спировского района Тверской области к уровню 2013 г."</t>
  </si>
  <si>
    <t>Показатель  1 задачи подпрограммы:  процент погибших в результате ДТП к уровню 2013г."</t>
  </si>
  <si>
    <t xml:space="preserve">% </t>
  </si>
  <si>
    <t>Показатель  2 задачи подпрограммы:   процент травмированных в результате ДТП к уровню 2013 г."</t>
  </si>
  <si>
    <t>кол-во детей до 16 лет</t>
  </si>
  <si>
    <t>Показатель 2 мероприятия подпрограммы  Количество участников команды школьников Спировского района участвовавших в областном конкурсе "Безопасное колесо"</t>
  </si>
  <si>
    <t>единиц</t>
  </si>
  <si>
    <t>человек</t>
  </si>
  <si>
    <t>Показатель мероприятия1 " Количество приобретенного расходного материала"</t>
  </si>
  <si>
    <t>Показатель   задачи подпрограммы 1 Доля организаций и учреждений Спировского района Тверской области где разработаны инструкции и памятки антитеррористической направленности</t>
  </si>
  <si>
    <t>Показатель   задачи подпрограммы  2   Уровень оснащенности организаций и учреждений по Спировскому району Тверской области средствами связи и исключения проникновения посторонних лиц</t>
  </si>
  <si>
    <t>Административное мероприятие   подпрограммы 1.001  Разработка инструкций и памяток антитеррористической направленности с учетом направления деятельности при содействии с антитеррористической комиссией Спировского района</t>
  </si>
  <si>
    <t>Показатель мероприятия подпрограммы   2   Количество организаций разработавших инструкции и памятки антитеррористической направленности по Спировскому району Тверской области средствами связи и исключения проникновения посторонних лиц</t>
  </si>
  <si>
    <t>кол-во организаций</t>
  </si>
  <si>
    <t>Административное мероприятие  подпрограммы 1.002    Проверка уровня оснащенности организаций и учреждений по Спировскому району Тверской области средствами связи, наблюдения, охраны и исключения проникновения посторонних лиц.</t>
  </si>
  <si>
    <t>Показатель административного мероприятия подпрограммы  1   Количество организаций оборудованных средствами  связи, наблюдения, охраны и исключения проникновения посторонних лиц приобретенных организациями и учреждениями района</t>
  </si>
  <si>
    <t>Показатель   задачи подпрограммы   1 Доля организаций Спировского района охваченных работой по предупреждению угроз терроризма и экстремизма</t>
  </si>
  <si>
    <t>Показатель   задачи подпрограммы  2 Количество проведенных занятий и тренировок антитеррористической направленности в организациях культуры, образования и здравоохранения Спировского района</t>
  </si>
  <si>
    <t>ко-во занятий</t>
  </si>
  <si>
    <t>Административное мероприятие    подпрограммы 2.001  Деятельность антитеррористической комиссии Спировского райолна Тверской области</t>
  </si>
  <si>
    <t>Показатель административного мероприятия подпрограммы  2.001   Количество заседаний антитеррористической комиссии Спировского района Тверской области</t>
  </si>
  <si>
    <t>Административное мероприятие  2.002  Проведение занятий, тренировок антитеррористической напрвленности в организациях культуры, образования и здравоохранения Спировского района</t>
  </si>
  <si>
    <t>Показатель административного мероприятия подпрограммы  1   Количество организаций в которых проведены занятия и тренировки антитеррористической направленности в организациях культуры, образования и здравоохранения Спировского района</t>
  </si>
  <si>
    <t>Мероприятие    подпрограммы 2.003 "Приобретение печатной продукции антитеррористической направленности для распространения среди учреждений и изготовления стендов в учреждениях Спировского района</t>
  </si>
  <si>
    <t>Показатель административного мероприятия подпрограммы  2   Количество приобретенной печатной продукции закупленной для распространения среди учреждений и изготовления стендов антитерроритсической направленности</t>
  </si>
  <si>
    <t>шт.</t>
  </si>
  <si>
    <r>
      <t xml:space="preserve">Задача 1 подпрограммы  </t>
    </r>
    <r>
      <rPr>
        <sz val="10"/>
        <rFont val="Times New Roman"/>
        <family val="1"/>
      </rPr>
      <t xml:space="preserve"> " Профилактика распространения наркомании, и связанных с ней правонарушений"</t>
    </r>
  </si>
  <si>
    <r>
      <rPr>
        <b/>
        <sz val="10"/>
        <rFont val="Times New Roman"/>
        <family val="1"/>
      </rPr>
      <t xml:space="preserve">Показатель   задачи 1 подпрограммы   </t>
    </r>
    <r>
      <rPr>
        <sz val="10"/>
        <rFont val="Times New Roman"/>
        <family val="1"/>
      </rPr>
      <t>" Количество проведенных мероприятий"</t>
    </r>
  </si>
  <si>
    <r>
      <rPr>
        <b/>
        <sz val="10"/>
        <rFont val="Times New Roman"/>
        <family val="1"/>
      </rPr>
      <t>Административное мероприятие   подпрограммы 1</t>
    </r>
    <r>
      <rPr>
        <sz val="10"/>
        <rFont val="Times New Roman"/>
        <family val="1"/>
      </rPr>
      <t xml:space="preserve">  "</t>
    </r>
    <r>
      <rPr>
        <i/>
        <sz val="10"/>
        <rFont val="Times New Roman"/>
        <family val="1"/>
      </rPr>
      <t>Проведение профилактических мероприятий в форме семинаров, тренингов"</t>
    </r>
  </si>
  <si>
    <r>
      <rPr>
        <b/>
        <sz val="10"/>
        <rFont val="Times New Roman"/>
        <family val="1"/>
      </rPr>
      <t xml:space="preserve">Показатель мероприятия 1 подпрограммы </t>
    </r>
    <r>
      <rPr>
        <sz val="10"/>
        <rFont val="Times New Roman"/>
        <family val="1"/>
      </rPr>
      <t xml:space="preserve">   "К</t>
    </r>
    <r>
      <rPr>
        <i/>
        <sz val="10"/>
        <rFont val="Times New Roman"/>
        <family val="1"/>
      </rPr>
      <t>оличество проведенных мероприятий"</t>
    </r>
  </si>
  <si>
    <r>
      <rPr>
        <b/>
        <sz val="10"/>
        <rFont val="Times New Roman"/>
        <family val="1"/>
      </rPr>
      <t>Административное мероприятие 2 подпрограммы  "</t>
    </r>
    <r>
      <rPr>
        <sz val="10"/>
        <rFont val="Times New Roman"/>
        <family val="1"/>
      </rPr>
      <t>Проведение бесед,классных и родительских собраний в школах по теме "Наркомании -НЕТ"</t>
    </r>
  </si>
  <si>
    <r>
      <rPr>
        <b/>
        <sz val="10"/>
        <rFont val="Times New Roman"/>
        <family val="1"/>
      </rPr>
      <t xml:space="preserve">Показатель мероприятия 1 подпрограммы   </t>
    </r>
    <r>
      <rPr>
        <sz val="10"/>
        <rFont val="Times New Roman"/>
        <family val="1"/>
      </rPr>
      <t xml:space="preserve">  "</t>
    </r>
    <r>
      <rPr>
        <i/>
        <sz val="10"/>
        <rFont val="Times New Roman"/>
        <family val="1"/>
      </rPr>
      <t>Количество мероприятий"</t>
    </r>
  </si>
  <si>
    <r>
      <rPr>
        <b/>
        <sz val="10"/>
        <rFont val="Times New Roman"/>
        <family val="1"/>
      </rPr>
      <t>Административное мероприятие 3 подпрограммы "</t>
    </r>
    <r>
      <rPr>
        <sz val="10"/>
        <rFont val="Times New Roman"/>
        <family val="1"/>
      </rPr>
      <t>Вовлечение учащихся школ и работающую молодежь в работу спортивных секций в МОУ ДОД ДЮСШ"</t>
    </r>
  </si>
  <si>
    <r>
      <rPr>
        <b/>
        <sz val="10"/>
        <rFont val="Times New Roman"/>
        <family val="1"/>
      </rPr>
      <t xml:space="preserve">Показатель мероприятия 3 подпрограммы   </t>
    </r>
    <r>
      <rPr>
        <sz val="10"/>
        <rFont val="Times New Roman"/>
        <family val="1"/>
      </rPr>
      <t xml:space="preserve"> "Количество воспитанников спортивных секций"</t>
    </r>
  </si>
  <si>
    <r>
      <t>Административное мероприятие 4 подпрограммы   "</t>
    </r>
    <r>
      <rPr>
        <sz val="10"/>
        <rFont val="Times New Roman"/>
        <family val="1"/>
      </rPr>
      <t>Проведение комплексной операции "Допинг" с целью обследования объектов хранения и психотропных средств в системе лечебных и аптечных учреждений"</t>
    </r>
  </si>
  <si>
    <r>
      <rPr>
        <b/>
        <sz val="10"/>
        <rFont val="Times New Roman"/>
        <family val="1"/>
      </rPr>
      <t xml:space="preserve">Показатель административного мероприятия 4 подпрограммы   </t>
    </r>
    <r>
      <rPr>
        <sz val="10"/>
        <rFont val="Times New Roman"/>
        <family val="1"/>
      </rPr>
      <t xml:space="preserve"> " </t>
    </r>
    <r>
      <rPr>
        <i/>
        <sz val="10"/>
        <rFont val="Times New Roman"/>
        <family val="1"/>
      </rPr>
      <t>Количество обследованных объектов"</t>
    </r>
  </si>
  <si>
    <r>
      <t xml:space="preserve">Административное мероприятие 5 подпрограммы  " </t>
    </r>
    <r>
      <rPr>
        <sz val="10"/>
        <rFont val="Times New Roman"/>
        <family val="1"/>
      </rPr>
      <t>Организация проведения специальных оперативно-розыскных мероприятий,направленных на выявление каналов поступления наркотических средств"</t>
    </r>
  </si>
  <si>
    <r>
      <rPr>
        <b/>
        <sz val="10"/>
        <rFont val="Times New Roman"/>
        <family val="1"/>
      </rPr>
      <t>Показатель административного мероприятия подпрограммы  5</t>
    </r>
    <r>
      <rPr>
        <sz val="10"/>
        <rFont val="Times New Roman"/>
        <family val="1"/>
      </rPr>
      <t xml:space="preserve"> " </t>
    </r>
    <r>
      <rPr>
        <i/>
        <sz val="10"/>
        <rFont val="Times New Roman"/>
        <family val="1"/>
      </rPr>
      <t>Количество проведенных оперативно-розыскных мероприятий"</t>
    </r>
  </si>
  <si>
    <r>
      <t>Административное мероприятие  6 подпрограммы "</t>
    </r>
    <r>
      <rPr>
        <sz val="10"/>
        <rFont val="Times New Roman"/>
        <family val="1"/>
      </rPr>
      <t>Осуществление контроля над семьями, находящимися в социально-опасном положении и несовершеннолетними группы риска"</t>
    </r>
  </si>
  <si>
    <r>
      <rPr>
        <b/>
        <sz val="10"/>
        <rFont val="Times New Roman"/>
        <family val="1"/>
      </rPr>
      <t xml:space="preserve">Показатель административного мероприятия 6 подпрограммы  </t>
    </r>
    <r>
      <rPr>
        <sz val="10"/>
        <rFont val="Times New Roman"/>
        <family val="1"/>
      </rPr>
      <t xml:space="preserve"> " </t>
    </r>
    <r>
      <rPr>
        <i/>
        <sz val="10"/>
        <rFont val="Times New Roman"/>
        <family val="1"/>
      </rPr>
      <t>Количество  обследованных асоциальных семей"</t>
    </r>
  </si>
  <si>
    <r>
      <t>Административное мероприятие  7 подпрограммы "</t>
    </r>
    <r>
      <rPr>
        <sz val="10"/>
        <rFont val="Times New Roman"/>
        <family val="1"/>
      </rPr>
      <t>Организация работы по выявлению и учету лиц, допускающих немедицинское употребление наркотических средств"</t>
    </r>
  </si>
  <si>
    <r>
      <rPr>
        <b/>
        <sz val="10"/>
        <rFont val="Times New Roman"/>
        <family val="1"/>
      </rPr>
      <t xml:space="preserve">Показатель административного мероприятия 7 подпрограммы  </t>
    </r>
    <r>
      <rPr>
        <sz val="10"/>
        <rFont val="Times New Roman"/>
        <family val="1"/>
      </rPr>
      <t xml:space="preserve"> " </t>
    </r>
    <r>
      <rPr>
        <i/>
        <sz val="10"/>
        <rFont val="Times New Roman"/>
        <family val="1"/>
      </rPr>
      <t>Количество, поставленных на учет"</t>
    </r>
  </si>
  <si>
    <r>
      <t xml:space="preserve">Мероприятие  8 подпрограммы " </t>
    </r>
    <r>
      <rPr>
        <sz val="10"/>
        <rFont val="Times New Roman"/>
        <family val="1"/>
      </rPr>
      <t>Регулярное осуществление оперативно-поисковых мероприятий и рейдов по выявлению незаконных перевозок наркотических средств ("Автодорога","Контроль трезвости","Нелегальный эмигрант","Рынок")</t>
    </r>
  </si>
  <si>
    <r>
      <rPr>
        <b/>
        <sz val="10"/>
        <rFont val="Times New Roman"/>
        <family val="1"/>
      </rPr>
      <t>Показатель  мероприятия 8 подпрограммы  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Количество ,проведенных рейдов"</t>
    </r>
  </si>
  <si>
    <r>
      <t>Административное мероприятие 9 подпрограммы  "П</t>
    </r>
    <r>
      <rPr>
        <sz val="10"/>
        <rFont val="Times New Roman"/>
        <family val="1"/>
      </rPr>
      <t>роведение рейдов по местам массового скопления молодежи"</t>
    </r>
  </si>
  <si>
    <r>
      <rPr>
        <b/>
        <sz val="10"/>
        <rFont val="Times New Roman"/>
        <family val="1"/>
      </rPr>
      <t xml:space="preserve">Показатель мероприятия 9 подпрограммы </t>
    </r>
    <r>
      <rPr>
        <sz val="10"/>
        <rFont val="Times New Roman"/>
        <family val="1"/>
      </rPr>
      <t xml:space="preserve"> " </t>
    </r>
    <r>
      <rPr>
        <i/>
        <sz val="10"/>
        <rFont val="Times New Roman"/>
        <family val="1"/>
      </rPr>
      <t>Количество  проведенных рейдов"</t>
    </r>
  </si>
  <si>
    <r>
      <t xml:space="preserve">Административное мероприятие  подпрограммы 10 " </t>
    </r>
    <r>
      <rPr>
        <sz val="10"/>
        <rFont val="Times New Roman"/>
        <family val="1"/>
      </rPr>
      <t>Публикация тематических материалов в газете "Спировские известия" по проблемам противодействия наркомании"</t>
    </r>
  </si>
  <si>
    <r>
      <rPr>
        <b/>
        <sz val="10"/>
        <rFont val="Times New Roman"/>
        <family val="1"/>
      </rPr>
      <t>Показатель мероприятия 10 подпрограммы  "</t>
    </r>
    <r>
      <rPr>
        <sz val="10"/>
        <rFont val="Times New Roman"/>
        <family val="1"/>
      </rPr>
      <t>К</t>
    </r>
    <r>
      <rPr>
        <i/>
        <sz val="10"/>
        <rFont val="Times New Roman"/>
        <family val="1"/>
      </rPr>
      <t>оличество опубликованных статей"</t>
    </r>
  </si>
  <si>
    <r>
      <t xml:space="preserve">Задача  2 подпрограммы  "  </t>
    </r>
    <r>
      <rPr>
        <b/>
        <i/>
        <sz val="10"/>
        <rFont val="Times New Roman"/>
        <family val="1"/>
      </rPr>
      <t>Внедрение новых методов и средств диагностики, лечения и реабилитации больных наркоманией"</t>
    </r>
  </si>
  <si>
    <r>
      <t xml:space="preserve"> Административное мероприятие  1  "</t>
    </r>
    <r>
      <rPr>
        <sz val="10"/>
        <rFont val="Times New Roman"/>
        <family val="1"/>
      </rPr>
      <t>Приобретение расходных материалов для осуществления технического оснащения наркологических исследований" (тест-контроль полоски)</t>
    </r>
  </si>
  <si>
    <r>
      <t xml:space="preserve">Административное мероприятие  2 подпрограммы  " </t>
    </r>
    <r>
      <rPr>
        <sz val="10"/>
        <rFont val="Times New Roman"/>
        <family val="1"/>
      </rPr>
      <t>Проверка алкометров"</t>
    </r>
  </si>
  <si>
    <r>
      <rPr>
        <b/>
        <sz val="10"/>
        <rFont val="Times New Roman"/>
        <family val="1"/>
      </rPr>
      <t xml:space="preserve">Показатель мероприятия 2 подпрограммы </t>
    </r>
    <r>
      <rPr>
        <sz val="10"/>
        <rFont val="Times New Roman"/>
        <family val="1"/>
      </rPr>
      <t xml:space="preserve">  "</t>
    </r>
    <r>
      <rPr>
        <i/>
        <sz val="10"/>
        <rFont val="Times New Roman"/>
        <family val="1"/>
      </rPr>
      <t>Количество  проверенных аппаратов"</t>
    </r>
  </si>
  <si>
    <r>
      <t xml:space="preserve">Административное мероприятие 3 подпрограммы " </t>
    </r>
    <r>
      <rPr>
        <sz val="10"/>
        <rFont val="Times New Roman"/>
        <family val="1"/>
      </rPr>
      <t>Распространение печатной информации"</t>
    </r>
  </si>
  <si>
    <r>
      <rPr>
        <b/>
        <sz val="10"/>
        <rFont val="Times New Roman"/>
        <family val="1"/>
      </rPr>
      <t xml:space="preserve">Показатель мероприятия 3 подпрограммы </t>
    </r>
    <r>
      <rPr>
        <sz val="10"/>
        <rFont val="Times New Roman"/>
        <family val="1"/>
      </rPr>
      <t xml:space="preserve">  "Количество экземпляров  распространенной продукции"</t>
    </r>
  </si>
  <si>
    <r>
      <rPr>
        <b/>
        <sz val="10"/>
        <rFont val="Times New Roman"/>
        <family val="1"/>
      </rPr>
      <t>Задача  3 подпрограммы</t>
    </r>
    <r>
      <rPr>
        <sz val="10"/>
        <rFont val="Times New Roman"/>
        <family val="1"/>
      </rPr>
      <t xml:space="preserve">  "Взаимодействие исполнительных органов муниципальной власти Спировского района и правоохранительных органов в целях реализации мероприятий по противодействию незаконному обороту наркотических средств, психотропных веществ и по снижению доступности наркотиков для незаконного" потребления"</t>
    </r>
  </si>
  <si>
    <r>
      <rPr>
        <b/>
        <sz val="10"/>
        <rFont val="Times New Roman"/>
        <family val="1"/>
      </rPr>
      <t>Показатель 1  задачи 3 подпрограммы</t>
    </r>
    <r>
      <rPr>
        <sz val="10"/>
        <rFont val="Times New Roman"/>
        <family val="1"/>
      </rPr>
      <t xml:space="preserve">   " Количество преступлений в сфере незаконного оборота наркотиков, зарегистрированных в Спировском районе"</t>
    </r>
  </si>
  <si>
    <r>
      <t xml:space="preserve">Административное мероприятие 1 подпрограммы </t>
    </r>
    <r>
      <rPr>
        <sz val="10"/>
        <rFont val="Times New Roman"/>
        <family val="1"/>
      </rPr>
      <t>" Проведение операции "МАК""</t>
    </r>
  </si>
  <si>
    <r>
      <t>Показатель административного мероприятия 1  подпрограммы  "</t>
    </r>
    <r>
      <rPr>
        <sz val="10"/>
        <rFont val="Times New Roman"/>
        <family val="1"/>
      </rPr>
      <t>Количество мероприятий"</t>
    </r>
  </si>
  <si>
    <r>
      <t>Административное мероприятие 2 подпрограммы</t>
    </r>
    <r>
      <rPr>
        <sz val="10"/>
        <rFont val="Times New Roman"/>
        <family val="1"/>
      </rPr>
      <t xml:space="preserve"> " Проведение операции "ПРОВИЗОР""</t>
    </r>
  </si>
  <si>
    <r>
      <t>Показатель административного мероприятия 2  подпрограммы  "</t>
    </r>
    <r>
      <rPr>
        <sz val="10"/>
        <rFont val="Times New Roman"/>
        <family val="1"/>
      </rPr>
      <t xml:space="preserve"> Количество мероприятий"</t>
    </r>
  </si>
  <si>
    <r>
      <t xml:space="preserve">Административное мероприятие 3 подпрограммы " </t>
    </r>
    <r>
      <rPr>
        <sz val="10"/>
        <rFont val="Times New Roman"/>
        <family val="1"/>
      </rPr>
      <t>Проведение операции "ПРИТОН""</t>
    </r>
  </si>
  <si>
    <r>
      <t>Показатель административного мероприятия  3 подпрограммы  "</t>
    </r>
    <r>
      <rPr>
        <sz val="10"/>
        <rFont val="Times New Roman"/>
        <family val="1"/>
      </rPr>
      <t xml:space="preserve"> Количество мероприятий"</t>
    </r>
  </si>
  <si>
    <t>0.75</t>
  </si>
  <si>
    <r>
      <t xml:space="preserve">Задача 1 подпрограммы   </t>
    </r>
    <r>
      <rPr>
        <sz val="10"/>
        <rFont val="Arial"/>
        <family val="2"/>
      </rPr>
      <t xml:space="preserve"> «обеспечение нормативно-правового регулирования противодействия коррупции на территории Спировского района»;</t>
    </r>
  </si>
  <si>
    <t>единица  измерения да /нет</t>
  </si>
  <si>
    <r>
      <rPr>
        <b/>
        <sz val="10"/>
        <rFont val="Arial"/>
        <family val="2"/>
      </rPr>
      <t>Показатель   задачи 1</t>
    </r>
    <r>
      <rPr>
        <sz val="10"/>
        <rFont val="Arial"/>
        <family val="2"/>
      </rPr>
      <t xml:space="preserve"> подпрограммы   «доля  проведенных антикоррупционных экспертиз нормативных правовых актов и их проектов к их общему количеству»;</t>
    </r>
  </si>
  <si>
    <r>
      <rPr>
        <b/>
        <sz val="10"/>
        <rFont val="Arial"/>
        <family val="2"/>
      </rPr>
      <t>Показатель 2   задачи</t>
    </r>
    <r>
      <rPr>
        <sz val="10"/>
        <rFont val="Arial"/>
        <family val="2"/>
      </rPr>
      <t xml:space="preserve"> подпрограммы    «количество выявленных коррупциогенных факторов при проведении  мониторинга нормативно-правовых актов»;</t>
    </r>
  </si>
  <si>
    <t>рост/снижен.</t>
  </si>
  <si>
    <t>рост</t>
  </si>
  <si>
    <r>
      <rPr>
        <b/>
        <sz val="10"/>
        <rFont val="Arial"/>
        <family val="2"/>
      </rPr>
      <t>Административное мероприятие  1</t>
    </r>
    <r>
      <rPr>
        <sz val="10"/>
        <rFont val="Arial"/>
        <family val="2"/>
      </rPr>
      <t xml:space="preserve"> подпрограммы      «проведение антикоррупционных экспертиз нормативных правовых актов и их проектов»; </t>
    </r>
  </si>
  <si>
    <t>да / нет</t>
  </si>
  <si>
    <r>
      <rPr>
        <b/>
        <sz val="10"/>
        <rFont val="Arial"/>
        <family val="2"/>
      </rPr>
      <t>Показатель 1 административного мероприятия</t>
    </r>
    <r>
      <rPr>
        <sz val="10"/>
        <rFont val="Arial"/>
        <family val="2"/>
      </rPr>
      <t xml:space="preserve"> подпрограммы       -  «доля  выявленных нарушений законодательства НПА,  прошедших антикоррупционную экспертизу к их общему количеству»;</t>
    </r>
  </si>
  <si>
    <r>
      <rPr>
        <b/>
        <sz val="10"/>
        <rFont val="Arial"/>
        <family val="2"/>
      </rPr>
      <t>Административное мероприятие 2  подпрограммы</t>
    </r>
    <r>
      <rPr>
        <sz val="10"/>
        <rFont val="Arial"/>
        <family val="2"/>
      </rPr>
      <t xml:space="preserve">   «выявление коррупциогенных факторов при проведении  мониторинга нормативно-правовых актов, и принятие мер к исключению корупциогенных факторов исключением НПА из числа действующих или внесения изменений в действующие НПА»;</t>
    </r>
  </si>
  <si>
    <r>
      <rPr>
        <b/>
        <sz val="10"/>
        <rFont val="Arial"/>
        <family val="2"/>
      </rPr>
      <t xml:space="preserve"> Показатель  1  мероприятия</t>
    </r>
    <r>
      <rPr>
        <sz val="10"/>
        <rFont val="Arial"/>
        <family val="2"/>
      </rPr>
      <t xml:space="preserve"> – «количество  НПА и их проектов изданными  органами местного самоуправления выявленных  с наличием коррупциогенных факторов при проверке прокуратурой района»;</t>
    </r>
  </si>
  <si>
    <r>
      <rPr>
        <b/>
        <sz val="10"/>
        <rFont val="Arial"/>
        <family val="2"/>
      </rPr>
      <t>Задача  2 подпрограммы</t>
    </r>
    <r>
      <rPr>
        <sz val="10"/>
        <rFont val="Arial"/>
        <family val="2"/>
      </rPr>
      <t xml:space="preserve">   «обеспечение доступа к информации  о деятельности органов местного самоуправления Спировского района,  стимулирование антикоррупционной активности общественности»;</t>
    </r>
  </si>
  <si>
    <r>
      <rPr>
        <b/>
        <sz val="10"/>
        <rFont val="Arial"/>
        <family val="2"/>
      </rPr>
      <t>Показатель  1 задачи 2</t>
    </r>
    <r>
      <rPr>
        <sz val="10"/>
        <rFont val="Arial"/>
        <family val="2"/>
      </rPr>
      <t xml:space="preserve"> подпрограммы  «доля муниципальных служащих которыми были предоставлены сведения о доходах и расходах к их общему количеству»;</t>
    </r>
  </si>
  <si>
    <r>
      <rPr>
        <b/>
        <sz val="10"/>
        <color indexed="8"/>
        <rFont val="Arial"/>
        <family val="2"/>
      </rPr>
      <t>Административное мероприятие 1</t>
    </r>
    <r>
      <rPr>
        <sz val="10"/>
        <color indexed="8"/>
        <rFont val="Arial"/>
        <family val="2"/>
      </rPr>
      <t xml:space="preserve"> «размещение сведений о доходах и расходах на информационном сайте администрации Спировского района муниципальных служащих, прошедших контроль за соблюдением муниципальными служащими ограничений и запретов, предусмотренных законодательством о муниципальной службе»;</t>
    </r>
  </si>
  <si>
    <r>
      <rPr>
        <b/>
        <sz val="10"/>
        <color indexed="8"/>
        <rFont val="Arial"/>
        <family val="2"/>
      </rPr>
      <t>Показатель административного мероприятия</t>
    </r>
    <r>
      <rPr>
        <sz val="10"/>
        <color indexed="8"/>
        <rFont val="Arial"/>
        <family val="2"/>
      </rPr>
      <t xml:space="preserve"> «доля представивших муниципальными служащими деклараций о доходах и расходах, имуществе и обязательствах имущественного характера к их общему количеству»;</t>
    </r>
  </si>
  <si>
    <r>
      <rPr>
        <b/>
        <sz val="10"/>
        <rFont val="Arial"/>
        <family val="2"/>
      </rPr>
      <t>Показатель административного мероприятия</t>
    </r>
    <r>
      <rPr>
        <sz val="10"/>
        <rFont val="Arial"/>
        <family val="2"/>
      </rPr>
      <t xml:space="preserve"> «доля муниципальных служащих допустивших нарушение и сокрытие  сведений о доходах и расходах, прошедших контроль за соблюдением муниципальными служащими ограничений и запретов, предусмотренных законодательством о муниципальной службе»;</t>
    </r>
  </si>
  <si>
    <r>
      <rPr>
        <b/>
        <sz val="10"/>
        <rFont val="Arial"/>
        <family val="2"/>
      </rPr>
      <t>мероприятие 2</t>
    </r>
    <r>
      <rPr>
        <sz val="10"/>
        <rFont val="Arial"/>
        <family val="2"/>
      </rPr>
      <t xml:space="preserve"> «открытие  телефона доверия, в администрации Спировского района с целью получения информации о коррупционных проявлениях»;</t>
    </r>
  </si>
  <si>
    <t xml:space="preserve"> Тыс. руб.</t>
  </si>
  <si>
    <r>
      <rPr>
        <b/>
        <sz val="10"/>
        <color indexed="8"/>
        <rFont val="Arial"/>
        <family val="2"/>
      </rPr>
      <t>Показатель мероприятия 2</t>
    </r>
    <r>
      <rPr>
        <sz val="10"/>
        <color indexed="8"/>
        <rFont val="Arial"/>
        <family val="2"/>
      </rPr>
      <t xml:space="preserve"> – «количество полученной информации по телефону доверия о коррупционных проявлениях и их подтверждением»</t>
    </r>
  </si>
  <si>
    <t>рост/снижение</t>
  </si>
  <si>
    <t>снижение</t>
  </si>
  <si>
    <t>сниж.</t>
  </si>
  <si>
    <t>сниж</t>
  </si>
  <si>
    <r>
      <rPr>
        <b/>
        <sz val="10"/>
        <rFont val="Arial"/>
        <family val="2"/>
      </rPr>
      <t>мероприятие 3</t>
    </r>
    <r>
      <rPr>
        <sz val="10"/>
        <rFont val="Arial"/>
        <family val="2"/>
      </rPr>
      <t xml:space="preserve"> «приобретение печатной продукции  антикоррупционной направленности для распространения  среди жителей, индивидуальных предпринимателей, учреждений, изготовление стендов антикоррупционной направленности»; </t>
    </r>
  </si>
  <si>
    <t xml:space="preserve"> Тыс. рублей</t>
  </si>
  <si>
    <r>
      <rPr>
        <b/>
        <sz val="10"/>
        <rFont val="Arial"/>
        <family val="2"/>
      </rPr>
      <t>Показатель  мероприятия</t>
    </r>
    <r>
      <rPr>
        <sz val="10"/>
        <rFont val="Arial"/>
        <family val="2"/>
      </rPr>
      <t xml:space="preserve"> – «количество печатной продукции  антикоррупционной направленности для распространения  среди жителей, индивидуальных предпринимателей, учреждений, изготовление стендов антикоррупционной направленности в сравнении с АППГ»;
</t>
    </r>
  </si>
  <si>
    <t>Административное мероприятие 2 задачи 3 подпрограммы 5 «проведение в  органах местного самоуправления проверки соблюдения муниципальными служащими порядка прохождения муниципальной службы, в том числе соблюдения запретов и ограничений, предусмотренных законодательством; придание результатов проверок широкой огласке»;</t>
  </si>
  <si>
    <r>
      <t>1</t>
    </r>
    <r>
      <rPr>
        <b/>
        <sz val="10"/>
        <rFont val="Arial"/>
        <family val="2"/>
      </rPr>
      <t xml:space="preserve">.002 Расходы  на руководство и управление  </t>
    </r>
    <r>
      <rPr>
        <i/>
        <sz val="10"/>
        <rFont val="Arial"/>
        <family val="2"/>
      </rPr>
      <t>(наименование  администратора программы)</t>
    </r>
  </si>
  <si>
    <r>
      <t xml:space="preserve">Задача  подпрограммы 1  </t>
    </r>
    <r>
      <rPr>
        <sz val="9"/>
        <rFont val="Arial"/>
        <family val="2"/>
      </rPr>
      <t>«Развитие системы профилактики правонарушений в Спировском районе Тверской области».</t>
    </r>
  </si>
  <si>
    <r>
      <t xml:space="preserve">Показатель 1 задачи </t>
    </r>
    <r>
      <rPr>
        <sz val="9"/>
        <rFont val="Arial"/>
        <family val="2"/>
      </rPr>
      <t>«Количество преступлений, совершенных в общественных местах».</t>
    </r>
  </si>
  <si>
    <t>ед.</t>
  </si>
  <si>
    <r>
      <t xml:space="preserve">Показатель 2 задачи </t>
    </r>
    <r>
      <rPr>
        <sz val="9"/>
        <rFont val="Arial"/>
        <family val="2"/>
      </rPr>
      <t>«Уровень преступности в общественных местах».</t>
    </r>
  </si>
  <si>
    <t>Показатель   задачи подпрограммы  «Количество преступлений, зарегистрированных на территории Спировского района Тверской области».</t>
  </si>
  <si>
    <t>Показатель 4 задачи «Уровень раскрываемости преступлений по горячим следам».</t>
  </si>
  <si>
    <t>Показатель   задачи 5 подпрограммы   «Количество преступлений, раскрытых по горячим следам».</t>
  </si>
  <si>
    <t>Мероприятие   подпрограммы   мероприятие 1. «Развертывание и обеспечение бесперебойной работы  автоматизированной системы «Безопасный поселок» в городском поселении поселок Спирово»;</t>
  </si>
  <si>
    <t>Показатель мероприятия подпрограммы 1    «Количество действующих подсистем  автоматизированной системы «Безопасный поселок» в городском поселении поселок Спирово»;</t>
  </si>
  <si>
    <t>Показатель мероприятия подпрограммы   2   «Количество объектов подсистемы городского видеонаблюдения, оснащенных техническими средствами видеонаблюдения»;</t>
  </si>
  <si>
    <t>Административное мероприятие  подпрограммы 1.002 мероприятие 2 «Тиражирование и распространение информационно-пропагандистской продукции по профилактике правонарушений».</t>
  </si>
  <si>
    <t>Показатель 1 мероприятия «Тираж информационно-пропагандистской продукции по профилактике правонарушений».</t>
  </si>
  <si>
    <t>штук</t>
  </si>
  <si>
    <t>административное мероприятие 3 «Обеспечение деятельности постоянно действующего координационного совещания по обеспечению правопорядка Спировском районе  Тверской области».</t>
  </si>
  <si>
    <t>Показатель мероприятия подпрограммы  1    «Количество заседаний постоянно действующего координационного совещания по обеспечению правопорядка в  Спировском районе Тверской области».</t>
  </si>
  <si>
    <t>един.</t>
  </si>
  <si>
    <t>Административное мероприятие 4 «Обеспечение деятельности межведомственной комиссии по профилактике правонарушений в Спировском районе Тверской области».</t>
  </si>
  <si>
    <t>Показатель 1 административного мероприятия «Количество заседаний межведомственной комиссии по профилактике правонарушений в Спировском районе Тверской области».</t>
  </si>
  <si>
    <t>Административное мероприятие 5 «Обеспечение деятельности межведомственной комиссии по делам несовершеннолетних и защите их прав при администрации Спировского района  Тверской области».</t>
  </si>
  <si>
    <t xml:space="preserve"> Показатель 1 административного мероприятия «Количество заседаний межведомственной комиссии по делам несовершеннолетних и защите их прав при администрации Спировского района  Тверской области».</t>
  </si>
  <si>
    <r>
      <rPr>
        <b/>
        <sz val="9"/>
        <rFont val="Arial"/>
        <family val="2"/>
      </rPr>
      <t>Задача  2</t>
    </r>
    <r>
      <rPr>
        <sz val="9"/>
        <rFont val="Arial"/>
        <family val="2"/>
      </rPr>
      <t xml:space="preserve"> «Профилактика правонарушений в Спировском районе Тверской области во взаимодействии органов местного самоуправления, религиозными организациями, общественными объединениями и иными институтами гражданского общества».</t>
    </r>
  </si>
  <si>
    <r>
      <rPr>
        <b/>
        <sz val="9"/>
        <rFont val="Arial"/>
        <family val="2"/>
      </rPr>
      <t>Показатель 1</t>
    </r>
    <r>
      <rPr>
        <sz val="9"/>
        <rFont val="Arial"/>
        <family val="2"/>
      </rPr>
      <t xml:space="preserve"> задачи  2    «Процент преступлений, совершенных несовершеннолетними на территории Спировского района Тверской области к уровню 2013 года».</t>
    </r>
  </si>
  <si>
    <r>
      <rPr>
        <b/>
        <sz val="9"/>
        <rFont val="Arial"/>
        <family val="2"/>
      </rPr>
      <t>Показатель  2</t>
    </r>
    <r>
      <rPr>
        <sz val="9"/>
        <rFont val="Arial"/>
        <family val="2"/>
      </rPr>
      <t xml:space="preserve"> задачи «Уровень преступности несовершеннолетних на территории Спировского района Тверской области к общей преступности».</t>
    </r>
  </si>
  <si>
    <r>
      <t xml:space="preserve">Показатель 3 задачи </t>
    </r>
    <r>
      <rPr>
        <sz val="9"/>
        <rFont val="Arial"/>
        <family val="2"/>
      </rPr>
      <t>«Количество преступлений, совершенных на территории  Спировского района Тверской области лицами, ранее совершавшими преступления».</t>
    </r>
  </si>
  <si>
    <r>
      <rPr>
        <b/>
        <sz val="9"/>
        <rFont val="Arial"/>
        <family val="2"/>
      </rPr>
      <t>Мероприятие    1</t>
    </r>
    <r>
      <rPr>
        <sz val="9"/>
        <rFont val="Arial"/>
        <family val="2"/>
      </rPr>
      <t xml:space="preserve"> «Проведение регионального конкурса «Лучший сотрудник подразделения полиции ОВД по Спировскому району МО МВД России «Вышневолоцкий».</t>
    </r>
  </si>
  <si>
    <r>
      <rPr>
        <b/>
        <sz val="9"/>
        <rFont val="Arial"/>
        <family val="2"/>
      </rPr>
      <t>Показатель мероприятия подпрограммы</t>
    </r>
    <r>
      <rPr>
        <sz val="9"/>
        <rFont val="Arial"/>
        <family val="2"/>
      </rPr>
      <t xml:space="preserve">   «Число сотрудников полиции ОВД  по Спировскому району МО МВД России «Вышневолоцкий», принявших участие в конкурсе».</t>
    </r>
  </si>
  <si>
    <r>
      <rPr>
        <b/>
        <sz val="9"/>
        <rFont val="Arial"/>
        <family val="2"/>
      </rPr>
      <t>Административное мероприятие 2</t>
    </r>
    <r>
      <rPr>
        <sz val="9"/>
        <rFont val="Arial"/>
        <family val="2"/>
      </rPr>
      <t xml:space="preserve"> «Проведение информационнопропагандистской деятельности в общеобразовательных учреждениях по профилактике правонарушений и преступности несовершеннолетних».</t>
    </r>
  </si>
  <si>
    <r>
      <rPr>
        <b/>
        <sz val="9"/>
        <rFont val="Arial"/>
        <family val="2"/>
      </rPr>
      <t>Показатель административного мероприятия</t>
    </r>
    <r>
      <rPr>
        <sz val="9"/>
        <rFont val="Arial"/>
        <family val="2"/>
      </rPr>
      <t xml:space="preserve">  1 административного мероприятия «Доля общеобразовательных учреждений, охваченных информационнопропагандистской деятельностью».
</t>
    </r>
    <r>
      <rPr>
        <i/>
        <sz val="9"/>
        <rFont val="Arial"/>
        <family val="2"/>
      </rPr>
      <t xml:space="preserve"> </t>
    </r>
  </si>
  <si>
    <t>кол-во</t>
  </si>
  <si>
    <r>
      <t xml:space="preserve">Задача  подпрограммы </t>
    </r>
    <r>
      <rPr>
        <sz val="9"/>
        <rFont val="Arial"/>
        <family val="2"/>
      </rPr>
      <t xml:space="preserve">  3 «Профилактика преступлений, и правонарушений совершаемых несовершеннолетними»</t>
    </r>
  </si>
  <si>
    <t>Показатель  1 задачи  – Уровень преступлений, совершенных несовершеннолетними к уровню 2013 году</t>
  </si>
  <si>
    <t>Показатель   2 задачи  – уровень правонарушений, совершенных несовершеннолетними к уровню 2013 года</t>
  </si>
  <si>
    <r>
      <t xml:space="preserve">Административное мероприятие  </t>
    </r>
    <r>
      <rPr>
        <sz val="9"/>
        <rFont val="Arial"/>
        <family val="2"/>
      </rPr>
      <t xml:space="preserve"> «Взаимодействие с правоохранительными органами по предупреждению преступности несовершеннолетних»</t>
    </r>
  </si>
  <si>
    <t>Показатель административного мероприятия : количество совместных мероприятий правоохранительных органов с КДН</t>
  </si>
  <si>
    <r>
      <t xml:space="preserve">Показатель 2: </t>
    </r>
    <r>
      <rPr>
        <sz val="9"/>
        <rFont val="Arial"/>
        <family val="2"/>
      </rPr>
      <t>количество детей снятых с учета КДН;</t>
    </r>
  </si>
  <si>
    <t>Показатель административного мероприятия: количество семей поставленных на учет в КДН и снятых с учета в КДН;</t>
  </si>
  <si>
    <r>
      <t>Показатель :</t>
    </r>
    <r>
      <rPr>
        <sz val="9"/>
        <rFont val="Arial"/>
        <family val="2"/>
      </rPr>
      <t xml:space="preserve"> количество проведенных рейдов.</t>
    </r>
  </si>
  <si>
    <t>Административное мероприятие «Осуществление трудоустройства подростков в свободное от учебы время,  усиление работы с детьми из неблагополучных семей»;</t>
  </si>
  <si>
    <t>Показатель  административного мероприятия: количество трудоустроенных подростков</t>
  </si>
  <si>
    <t xml:space="preserve">Подпрограмма , всего </t>
  </si>
  <si>
    <t>« Обеспечение правопорядка и безопасности населения Спировского района Тверской области на 2014-2019 годы»</t>
  </si>
  <si>
    <t>4.682.7</t>
  </si>
  <si>
    <r>
      <t>1</t>
    </r>
    <r>
      <rPr>
        <b/>
        <sz val="10"/>
        <rFont val="Arial"/>
        <family val="2"/>
      </rPr>
      <t xml:space="preserve">.001 Расходы  на руководство и управление  </t>
    </r>
    <r>
      <rPr>
        <i/>
        <sz val="10"/>
        <rFont val="Arial"/>
        <family val="2"/>
      </rPr>
      <t>(ЕДДС Спировского района)</t>
    </r>
  </si>
  <si>
    <t>Подпрограмма 1  Повышение безопасности дорожного движения и снижение дорожно-транспортного травматизма в Спировском районе на 2014-2019 годы</t>
  </si>
  <si>
    <t>Подпрограмма 2 Профилактика правонарушений и преступности в Спировском районе на 2014-2019 годы</t>
  </si>
  <si>
    <t>Подпрограмма 3 Противодействие экстремизму и профилактика терроризма в Спировском районе на 2014-2019 годы</t>
  </si>
  <si>
    <t>Подпрограмма 4 Комплексные меры противодействия злоупотребления наркотическими, психотропными веществами и их незаконному обороту в Спировском районе на 2014-2019 годы</t>
  </si>
  <si>
    <t>Подпрограмма 5 Противодействие коррупции в Спировском районе на 2014-2019 годы.</t>
  </si>
  <si>
    <t>Мероприятие   подпрограммы 1.001  развитие системы автоматического контроля и выявления нарушений ПДД.)</t>
  </si>
  <si>
    <t>Показатель мероприятия подпрограммы 1    количество установленных средств автоматического контроля и выявления нарушений ПДД.</t>
  </si>
  <si>
    <t>Показатель мероприятия подпрограммы  1   количество средств автоматического контроля и выявления нарушений правил ПДД действующих в бесперебойном режиме.</t>
  </si>
  <si>
    <t xml:space="preserve">Подпрограмма   5 «Противодействие коррупции в Спировском районе» </t>
  </si>
  <si>
    <t>Подпрограмма  3    "Противродействие экстремизму и профилактика терроризма на территории Спировского района на 2014-2019 годы"</t>
  </si>
  <si>
    <t>Задача 2   подпрограммы   Предупреждение угроз терроризма и экстремизма в Спировском районе Тверской области во взаимодействии с органами государственной власти, организациями и учреждениями культуры, образования, здравоохранения, социальной защиты населения и рилигиозными организациями, общественными объединениями и иными институтами гражданского общества.</t>
  </si>
  <si>
    <t>Задача 1 подпрограммы   Усиление антитеррористической защищеннсоти социально значимых объектов и объектов жизнеобеспечения в Спировском районе Тверской области</t>
  </si>
  <si>
    <t xml:space="preserve">Обеспечивающая подпрограмма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</si>
</sst>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justify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1" fillId="33" borderId="11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0" fontId="32" fillId="33" borderId="11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justify" vertical="distributed" wrapText="1"/>
    </xf>
    <xf numFmtId="0" fontId="20" fillId="33" borderId="11" xfId="0" applyFont="1" applyFill="1" applyBorder="1" applyAlignment="1">
      <alignment horizontal="justify" vertical="distributed" wrapText="1"/>
    </xf>
    <xf numFmtId="0" fontId="37" fillId="33" borderId="11" xfId="0" applyFont="1" applyFill="1" applyBorder="1" applyAlignment="1">
      <alignment horizontal="justify" vertical="distributed" wrapText="1"/>
    </xf>
    <xf numFmtId="0" fontId="9" fillId="33" borderId="11" xfId="0" applyFont="1" applyFill="1" applyBorder="1" applyAlignment="1">
      <alignment horizontal="justify" vertical="distributed" wrapText="1"/>
    </xf>
    <xf numFmtId="0" fontId="4" fillId="33" borderId="11" xfId="0" applyFont="1" applyFill="1" applyBorder="1" applyAlignment="1">
      <alignment horizontal="justify" vertical="distributed" wrapText="1"/>
    </xf>
    <xf numFmtId="0" fontId="28" fillId="33" borderId="11" xfId="0" applyFont="1" applyFill="1" applyBorder="1" applyAlignment="1">
      <alignment horizontal="justify" vertical="distributed" wrapText="1"/>
    </xf>
    <xf numFmtId="0" fontId="21" fillId="33" borderId="11" xfId="0" applyFont="1" applyFill="1" applyBorder="1" applyAlignment="1">
      <alignment horizontal="justify" vertical="distributed" wrapText="1"/>
    </xf>
    <xf numFmtId="0" fontId="40" fillId="0" borderId="0" xfId="0" applyFont="1" applyAlignment="1">
      <alignment horizontal="justify" vertical="distributed"/>
    </xf>
    <xf numFmtId="0" fontId="81" fillId="0" borderId="0" xfId="0" applyFont="1" applyAlignment="1">
      <alignment horizontal="justify" vertical="distributed"/>
    </xf>
    <xf numFmtId="0" fontId="29" fillId="33" borderId="13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right" vertical="top" wrapText="1"/>
    </xf>
    <xf numFmtId="0" fontId="28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18" fillId="33" borderId="0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vertical="top" wrapText="1"/>
    </xf>
    <xf numFmtId="0" fontId="60" fillId="33" borderId="0" xfId="0" applyFont="1" applyFill="1" applyBorder="1" applyAlignment="1">
      <alignment horizontal="justify" vertical="top" wrapText="1"/>
    </xf>
    <xf numFmtId="0" fontId="61" fillId="33" borderId="0" xfId="0" applyFont="1" applyFill="1" applyBorder="1" applyAlignment="1">
      <alignment horizontal="left" vertical="top"/>
    </xf>
    <xf numFmtId="0" fontId="82" fillId="33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33" fillId="33" borderId="0" xfId="0" applyFont="1" applyFill="1" applyBorder="1" applyAlignment="1">
      <alignment vertical="top" wrapText="1"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1"/>
  <sheetViews>
    <sheetView zoomScaleSheetLayoutView="100" zoomScalePageLayoutView="0" workbookViewId="0" topLeftCell="S52">
      <selection activeCell="T75" sqref="T75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3.5" customHeight="1">
      <c r="AC1" s="104" t="s">
        <v>37</v>
      </c>
      <c r="AD1" s="104"/>
    </row>
    <row r="2" spans="29:30" ht="58.5" customHeight="1">
      <c r="AC2" s="107" t="s">
        <v>46</v>
      </c>
      <c r="AD2" s="107"/>
    </row>
    <row r="3" spans="1:30" ht="11.25" customHeight="1">
      <c r="A3" s="7"/>
      <c r="B3" s="7"/>
      <c r="C3" s="88" t="s">
        <v>29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15">
      <c r="A4" s="7"/>
      <c r="B4" s="7"/>
      <c r="C4" s="88" t="s">
        <v>48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15">
      <c r="A5" s="7"/>
      <c r="B5" s="7"/>
      <c r="C5" s="88" t="s">
        <v>49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0" ht="10.5" customHeight="1">
      <c r="A6" s="7"/>
      <c r="B6" s="7"/>
      <c r="C6" s="105" t="s">
        <v>28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5">
      <c r="A7" s="7"/>
      <c r="B7" s="7"/>
      <c r="C7" s="106" t="s">
        <v>36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5">
      <c r="A8" s="7"/>
      <c r="B8" s="7"/>
      <c r="C8" s="88" t="s">
        <v>50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ht="11.25" customHeight="1">
      <c r="A9" s="7"/>
      <c r="B9" s="7"/>
      <c r="C9" s="89" t="s">
        <v>6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spans="1:59" s="1" customFormat="1" ht="12.75" customHeight="1">
      <c r="A10" s="7"/>
      <c r="B10" s="7"/>
      <c r="C10" s="92" t="s">
        <v>45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3.5" customHeight="1">
      <c r="A11" s="7"/>
      <c r="B11" s="7"/>
      <c r="C11" s="85" t="s">
        <v>44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7.25" customHeight="1">
      <c r="A12" s="87" t="s">
        <v>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 t="s">
        <v>11</v>
      </c>
      <c r="P12" s="87"/>
      <c r="Q12" s="87"/>
      <c r="R12" s="87"/>
      <c r="S12" s="87"/>
      <c r="T12" s="87"/>
      <c r="U12" s="87"/>
      <c r="V12" s="87"/>
      <c r="W12" s="87"/>
      <c r="X12" s="87"/>
      <c r="Y12" s="87" t="s">
        <v>13</v>
      </c>
      <c r="Z12" s="99" t="s">
        <v>0</v>
      </c>
      <c r="AA12" s="90" t="s">
        <v>27</v>
      </c>
      <c r="AB12" s="90"/>
      <c r="AC12" s="90"/>
      <c r="AD12" s="9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87" t="s">
        <v>16</v>
      </c>
      <c r="B13" s="87"/>
      <c r="C13" s="87"/>
      <c r="D13" s="87" t="s">
        <v>17</v>
      </c>
      <c r="E13" s="87"/>
      <c r="F13" s="87" t="s">
        <v>18</v>
      </c>
      <c r="G13" s="87"/>
      <c r="H13" s="87" t="s">
        <v>15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91"/>
      <c r="Z13" s="100"/>
      <c r="AA13" s="90" t="s">
        <v>26</v>
      </c>
      <c r="AB13" s="90" t="s">
        <v>25</v>
      </c>
      <c r="AC13" s="90" t="s">
        <v>24</v>
      </c>
      <c r="AD13" s="90" t="s">
        <v>23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1"/>
      <c r="Z14" s="100"/>
      <c r="AA14" s="90"/>
      <c r="AB14" s="90"/>
      <c r="AC14" s="90"/>
      <c r="AD14" s="90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9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91"/>
      <c r="Z15" s="101"/>
      <c r="AA15" s="90"/>
      <c r="AB15" s="90"/>
      <c r="AC15" s="90"/>
      <c r="AD15" s="9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7">
        <v>1</v>
      </c>
      <c r="B16" s="47">
        <v>2</v>
      </c>
      <c r="C16" s="47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7">
        <v>9</v>
      </c>
      <c r="J16" s="47">
        <v>10</v>
      </c>
      <c r="K16" s="47">
        <v>11</v>
      </c>
      <c r="L16" s="47">
        <v>12</v>
      </c>
      <c r="M16" s="47">
        <v>13</v>
      </c>
      <c r="N16" s="47">
        <v>14</v>
      </c>
      <c r="O16" s="47">
        <f aca="true" t="shared" si="0" ref="O16:Y16">N16+1</f>
        <v>15</v>
      </c>
      <c r="P16" s="47">
        <f t="shared" si="0"/>
        <v>16</v>
      </c>
      <c r="Q16" s="47">
        <f t="shared" si="0"/>
        <v>17</v>
      </c>
      <c r="R16" s="47">
        <f t="shared" si="0"/>
        <v>18</v>
      </c>
      <c r="S16" s="47">
        <f t="shared" si="0"/>
        <v>19</v>
      </c>
      <c r="T16" s="47">
        <f t="shared" si="0"/>
        <v>20</v>
      </c>
      <c r="U16" s="47">
        <f t="shared" si="0"/>
        <v>21</v>
      </c>
      <c r="V16" s="47">
        <f t="shared" si="0"/>
        <v>22</v>
      </c>
      <c r="W16" s="47">
        <f t="shared" si="0"/>
        <v>23</v>
      </c>
      <c r="X16" s="47">
        <f t="shared" si="0"/>
        <v>24</v>
      </c>
      <c r="Y16" s="47">
        <f t="shared" si="0"/>
        <v>25</v>
      </c>
      <c r="Z16" s="47">
        <f>Y16+1</f>
        <v>26</v>
      </c>
      <c r="AA16" s="47">
        <f>Z16+1</f>
        <v>27</v>
      </c>
      <c r="AB16" s="47">
        <f>AA16+1</f>
        <v>28</v>
      </c>
      <c r="AC16" s="47">
        <f>AB16+1</f>
        <v>29</v>
      </c>
      <c r="AD16" s="47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0" t="s">
        <v>10</v>
      </c>
      <c r="Z17" s="63" t="s">
        <v>3</v>
      </c>
      <c r="AA17" s="32"/>
      <c r="AB17" s="32"/>
      <c r="AC17" s="32"/>
      <c r="AD17" s="32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4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60" t="s">
        <v>22</v>
      </c>
      <c r="Z18" s="63" t="s">
        <v>3</v>
      </c>
      <c r="AA18" s="32"/>
      <c r="AB18" s="32"/>
      <c r="AC18" s="32"/>
      <c r="AD18" s="3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61" t="s">
        <v>51</v>
      </c>
      <c r="Z19" s="63"/>
      <c r="AA19" s="32"/>
      <c r="AB19" s="32"/>
      <c r="AC19" s="32"/>
      <c r="AD19" s="3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61" t="s">
        <v>52</v>
      </c>
      <c r="Z20" s="63" t="s">
        <v>4</v>
      </c>
      <c r="AA20" s="32"/>
      <c r="AB20" s="32"/>
      <c r="AC20" s="32"/>
      <c r="AD20" s="3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61" t="s">
        <v>53</v>
      </c>
      <c r="Z21" s="63" t="s">
        <v>4</v>
      </c>
      <c r="AA21" s="32"/>
      <c r="AB21" s="32"/>
      <c r="AC21" s="32"/>
      <c r="AD21" s="3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61" t="s">
        <v>39</v>
      </c>
      <c r="Z22" s="63"/>
      <c r="AA22" s="32"/>
      <c r="AB22" s="32"/>
      <c r="AC22" s="32"/>
      <c r="AD22" s="3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61" t="s">
        <v>54</v>
      </c>
      <c r="Z23" s="63" t="s">
        <v>4</v>
      </c>
      <c r="AA23" s="32"/>
      <c r="AB23" s="32"/>
      <c r="AC23" s="32"/>
      <c r="AD23" s="3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61" t="s">
        <v>55</v>
      </c>
      <c r="Z24" s="63" t="s">
        <v>4</v>
      </c>
      <c r="AA24" s="32"/>
      <c r="AB24" s="32"/>
      <c r="AC24" s="32"/>
      <c r="AD24" s="3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61" t="s">
        <v>40</v>
      </c>
      <c r="Z25" s="63" t="s">
        <v>3</v>
      </c>
      <c r="AA25" s="32"/>
      <c r="AB25" s="32"/>
      <c r="AC25" s="32"/>
      <c r="AD25" s="3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62" t="s">
        <v>56</v>
      </c>
      <c r="Z26" s="63" t="s">
        <v>3</v>
      </c>
      <c r="AA26" s="32"/>
      <c r="AB26" s="32"/>
      <c r="AC26" s="32"/>
      <c r="AD26" s="3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61" t="s">
        <v>57</v>
      </c>
      <c r="Z27" s="63" t="s">
        <v>4</v>
      </c>
      <c r="AA27" s="32"/>
      <c r="AB27" s="32"/>
      <c r="AC27" s="32"/>
      <c r="AD27" s="3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61" t="s">
        <v>58</v>
      </c>
      <c r="Z28" s="63" t="s">
        <v>4</v>
      </c>
      <c r="AA28" s="32"/>
      <c r="AB28" s="32"/>
      <c r="AC28" s="32"/>
      <c r="AD28" s="3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61" t="s">
        <v>59</v>
      </c>
      <c r="Z29" s="63" t="s">
        <v>3</v>
      </c>
      <c r="AA29" s="32"/>
      <c r="AB29" s="32"/>
      <c r="AC29" s="32"/>
      <c r="AD29" s="3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61" t="s">
        <v>60</v>
      </c>
      <c r="Z30" s="63" t="s">
        <v>4</v>
      </c>
      <c r="AA30" s="32"/>
      <c r="AB30" s="32"/>
      <c r="AC30" s="32"/>
      <c r="AD30" s="3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61" t="s">
        <v>61</v>
      </c>
      <c r="Z31" s="63" t="s">
        <v>5</v>
      </c>
      <c r="AA31" s="32"/>
      <c r="AB31" s="32"/>
      <c r="AC31" s="32"/>
      <c r="AD31" s="3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61" t="s">
        <v>62</v>
      </c>
      <c r="Z32" s="63" t="s">
        <v>3</v>
      </c>
      <c r="AA32" s="32"/>
      <c r="AB32" s="32"/>
      <c r="AC32" s="32"/>
      <c r="AD32" s="3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61" t="s">
        <v>63</v>
      </c>
      <c r="Z33" s="63" t="s">
        <v>4</v>
      </c>
      <c r="AA33" s="32"/>
      <c r="AB33" s="32"/>
      <c r="AC33" s="32"/>
      <c r="AD33" s="3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61" t="s">
        <v>64</v>
      </c>
      <c r="Z34" s="63" t="s">
        <v>4</v>
      </c>
      <c r="AA34" s="32"/>
      <c r="AB34" s="32"/>
      <c r="AC34" s="32"/>
      <c r="AD34" s="3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62" t="s">
        <v>65</v>
      </c>
      <c r="Z35" s="63" t="s">
        <v>3</v>
      </c>
      <c r="AA35" s="32"/>
      <c r="AB35" s="32"/>
      <c r="AC35" s="32"/>
      <c r="AD35" s="3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61" t="s">
        <v>57</v>
      </c>
      <c r="Z36" s="63" t="s">
        <v>4</v>
      </c>
      <c r="AA36" s="32"/>
      <c r="AB36" s="32"/>
      <c r="AC36" s="32"/>
      <c r="AD36" s="3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61" t="s">
        <v>61</v>
      </c>
      <c r="Z37" s="63" t="s">
        <v>4</v>
      </c>
      <c r="AA37" s="32"/>
      <c r="AB37" s="32"/>
      <c r="AC37" s="32"/>
      <c r="AD37" s="3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61" t="s">
        <v>66</v>
      </c>
      <c r="Z38" s="63" t="s">
        <v>3</v>
      </c>
      <c r="AA38" s="32"/>
      <c r="AB38" s="32"/>
      <c r="AC38" s="32"/>
      <c r="AD38" s="3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61" t="s">
        <v>63</v>
      </c>
      <c r="Z39" s="63" t="s">
        <v>4</v>
      </c>
      <c r="AA39" s="32"/>
      <c r="AB39" s="32"/>
      <c r="AC39" s="32"/>
      <c r="AD39" s="3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61" t="s">
        <v>64</v>
      </c>
      <c r="Z40" s="63" t="s">
        <v>5</v>
      </c>
      <c r="AA40" s="32"/>
      <c r="AB40" s="32"/>
      <c r="AC40" s="32"/>
      <c r="AD40" s="3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62" t="s">
        <v>67</v>
      </c>
      <c r="Z41" s="63" t="s">
        <v>9</v>
      </c>
      <c r="AA41" s="32"/>
      <c r="AB41" s="32"/>
      <c r="AC41" s="32"/>
      <c r="AD41" s="3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61" t="s">
        <v>68</v>
      </c>
      <c r="Z42" s="63" t="s">
        <v>4</v>
      </c>
      <c r="AA42" s="32"/>
      <c r="AB42" s="32"/>
      <c r="AC42" s="32"/>
      <c r="AD42" s="3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61" t="s">
        <v>69</v>
      </c>
      <c r="Z43" s="63" t="s">
        <v>3</v>
      </c>
      <c r="AA43" s="32"/>
      <c r="AB43" s="32"/>
      <c r="AC43" s="32"/>
      <c r="AD43" s="3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61" t="s">
        <v>63</v>
      </c>
      <c r="Z44" s="63" t="s">
        <v>4</v>
      </c>
      <c r="AA44" s="32"/>
      <c r="AB44" s="32"/>
      <c r="AC44" s="32"/>
      <c r="AD44" s="3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61" t="s">
        <v>70</v>
      </c>
      <c r="Z45" s="63" t="s">
        <v>4</v>
      </c>
      <c r="AA45" s="32"/>
      <c r="AB45" s="32"/>
      <c r="AC45" s="32"/>
      <c r="AD45" s="3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61" t="s">
        <v>71</v>
      </c>
      <c r="Z46" s="63" t="s">
        <v>3</v>
      </c>
      <c r="AA46" s="32"/>
      <c r="AB46" s="32"/>
      <c r="AC46" s="32"/>
      <c r="AD46" s="3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62" t="s">
        <v>72</v>
      </c>
      <c r="Z47" s="63" t="s">
        <v>3</v>
      </c>
      <c r="AA47" s="32"/>
      <c r="AB47" s="32"/>
      <c r="AC47" s="32"/>
      <c r="AD47" s="3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61" t="s">
        <v>73</v>
      </c>
      <c r="Z48" s="63" t="s">
        <v>4</v>
      </c>
      <c r="AA48" s="32"/>
      <c r="AB48" s="32"/>
      <c r="AC48" s="32"/>
      <c r="AD48" s="3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61" t="s">
        <v>74</v>
      </c>
      <c r="Z49" s="63" t="s">
        <v>4</v>
      </c>
      <c r="AA49" s="32"/>
      <c r="AB49" s="32"/>
      <c r="AC49" s="32"/>
      <c r="AD49" s="3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62" t="s">
        <v>75</v>
      </c>
      <c r="Z50" s="63" t="s">
        <v>9</v>
      </c>
      <c r="AA50" s="32"/>
      <c r="AB50" s="32"/>
      <c r="AC50" s="32"/>
      <c r="AD50" s="3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61" t="s">
        <v>76</v>
      </c>
      <c r="Z51" s="63" t="s">
        <v>4</v>
      </c>
      <c r="AA51" s="32"/>
      <c r="AB51" s="32"/>
      <c r="AC51" s="32"/>
      <c r="AD51" s="3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4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62" t="s">
        <v>77</v>
      </c>
      <c r="Z52" s="63" t="s">
        <v>9</v>
      </c>
      <c r="AA52" s="32"/>
      <c r="AB52" s="32"/>
      <c r="AC52" s="32"/>
      <c r="AD52" s="3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61" t="s">
        <v>76</v>
      </c>
      <c r="Z53" s="63" t="s">
        <v>4</v>
      </c>
      <c r="AA53" s="32"/>
      <c r="AB53" s="32"/>
      <c r="AC53" s="32"/>
      <c r="AD53" s="3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62" t="s">
        <v>78</v>
      </c>
      <c r="Z54" s="63" t="s">
        <v>3</v>
      </c>
      <c r="AA54" s="32"/>
      <c r="AB54" s="32"/>
      <c r="AC54" s="32"/>
      <c r="AD54" s="3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61" t="s">
        <v>73</v>
      </c>
      <c r="Z55" s="63" t="s">
        <v>4</v>
      </c>
      <c r="AA55" s="32"/>
      <c r="AB55" s="32"/>
      <c r="AC55" s="32"/>
      <c r="AD55" s="3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61" t="s">
        <v>74</v>
      </c>
      <c r="Z56" s="63" t="s">
        <v>4</v>
      </c>
      <c r="AA56" s="32"/>
      <c r="AB56" s="32"/>
      <c r="AC56" s="32"/>
      <c r="AD56" s="3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62" t="s">
        <v>79</v>
      </c>
      <c r="Z57" s="63" t="s">
        <v>9</v>
      </c>
      <c r="AA57" s="32"/>
      <c r="AB57" s="32"/>
      <c r="AC57" s="32"/>
      <c r="AD57" s="3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61" t="s">
        <v>76</v>
      </c>
      <c r="Z58" s="63" t="s">
        <v>4</v>
      </c>
      <c r="AA58" s="32"/>
      <c r="AB58" s="32"/>
      <c r="AC58" s="32"/>
      <c r="AD58" s="3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4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62" t="s">
        <v>80</v>
      </c>
      <c r="Z59" s="63" t="s">
        <v>9</v>
      </c>
      <c r="AA59" s="32"/>
      <c r="AB59" s="32"/>
      <c r="AC59" s="32"/>
      <c r="AD59" s="3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61" t="s">
        <v>76</v>
      </c>
      <c r="Z60" s="63" t="s">
        <v>5</v>
      </c>
      <c r="AA60" s="32"/>
      <c r="AB60" s="32"/>
      <c r="AC60" s="32"/>
      <c r="AD60" s="3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61" t="s">
        <v>81</v>
      </c>
      <c r="Z61" s="63" t="s">
        <v>3</v>
      </c>
      <c r="AA61" s="32"/>
      <c r="AB61" s="32"/>
      <c r="AC61" s="32"/>
      <c r="AD61" s="3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61" t="s">
        <v>82</v>
      </c>
      <c r="Z62" s="63" t="s">
        <v>4</v>
      </c>
      <c r="AA62" s="32"/>
      <c r="AB62" s="32"/>
      <c r="AC62" s="32"/>
      <c r="AD62" s="3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62" t="s">
        <v>21</v>
      </c>
      <c r="Z63" s="63" t="s">
        <v>3</v>
      </c>
      <c r="AA63" s="32"/>
      <c r="AB63" s="32"/>
      <c r="AC63" s="32"/>
      <c r="AD63" s="3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2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62" t="s">
        <v>35</v>
      </c>
      <c r="Z64" s="63" t="s">
        <v>3</v>
      </c>
      <c r="AA64" s="32"/>
      <c r="AB64" s="32"/>
      <c r="AC64" s="32"/>
      <c r="AD64" s="3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2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61" t="s">
        <v>83</v>
      </c>
      <c r="Z65" s="63" t="s">
        <v>3</v>
      </c>
      <c r="AA65" s="32"/>
      <c r="AB65" s="32"/>
      <c r="AC65" s="32"/>
      <c r="AD65" s="3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61" t="s">
        <v>84</v>
      </c>
      <c r="Z66" s="63" t="s">
        <v>3</v>
      </c>
      <c r="AA66" s="32"/>
      <c r="AB66" s="32"/>
      <c r="AC66" s="32"/>
      <c r="AD66" s="3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61" t="s">
        <v>85</v>
      </c>
      <c r="Z67" s="63" t="s">
        <v>3</v>
      </c>
      <c r="AA67" s="32"/>
      <c r="AB67" s="32"/>
      <c r="AC67" s="32"/>
      <c r="AD67" s="3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25" customFormat="1" ht="12.75"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</row>
    <row r="69" spans="10:59" s="25" customFormat="1" ht="12.75">
      <c r="J69" s="97" t="s">
        <v>34</v>
      </c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</row>
    <row r="70" spans="10:59" s="25" customFormat="1" ht="13.5" customHeight="1">
      <c r="J70" s="96" t="s">
        <v>30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102"/>
      <c r="AD70" s="103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0:59" s="25" customFormat="1" ht="12.75">
      <c r="J71" s="96" t="s">
        <v>31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31"/>
      <c r="AD71" s="30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0:59" s="25" customFormat="1" ht="12.75">
      <c r="J72" s="96" t="s">
        <v>32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31"/>
      <c r="AD72" s="30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0:59" s="25" customFormat="1" ht="12.75">
      <c r="J73" s="94"/>
      <c r="K73" s="94" t="s">
        <v>20</v>
      </c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29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2:59" s="25" customFormat="1" ht="27.75" customHeight="1">
      <c r="B74" s="93" t="s">
        <v>33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AB74" s="95" t="s">
        <v>19</v>
      </c>
      <c r="AC74" s="95"/>
      <c r="AD74" s="95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2:59" s="25" customFormat="1" ht="15" customHeight="1">
      <c r="B75" s="28"/>
      <c r="C75" s="28"/>
      <c r="D75" s="28"/>
      <c r="E75" s="28"/>
      <c r="F75" s="28"/>
      <c r="G75" s="28"/>
      <c r="H75" s="28"/>
      <c r="I75" s="28"/>
      <c r="J75" s="93" t="s">
        <v>86</v>
      </c>
      <c r="K75" s="93"/>
      <c r="L75" s="93"/>
      <c r="M75" s="93"/>
      <c r="N75" s="93"/>
      <c r="O75" s="93"/>
      <c r="P75" s="93"/>
      <c r="Q75" s="93"/>
      <c r="R75" s="28"/>
      <c r="S75" s="28"/>
      <c r="T75" s="28"/>
      <c r="U75" s="28"/>
      <c r="V75" s="28"/>
      <c r="W75" s="28"/>
      <c r="X75" s="28"/>
      <c r="Y75" s="28"/>
      <c r="AB75" s="27"/>
      <c r="AC75" s="27"/>
      <c r="AD75" s="2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29:59" s="22" customFormat="1" ht="23.25">
      <c r="AC76" s="24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31:59" s="1" customFormat="1" ht="15"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</sheetData>
  <sheetProtection/>
  <mergeCells count="34">
    <mergeCell ref="AC1:AD1"/>
    <mergeCell ref="C6:AD6"/>
    <mergeCell ref="C7:AD7"/>
    <mergeCell ref="C8:AD8"/>
    <mergeCell ref="AC2:AD2"/>
    <mergeCell ref="C4:AD4"/>
    <mergeCell ref="AA12:AD12"/>
    <mergeCell ref="J69:AD69"/>
    <mergeCell ref="Z12:Z15"/>
    <mergeCell ref="AB13:AB15"/>
    <mergeCell ref="F13:G15"/>
    <mergeCell ref="J71:AB71"/>
    <mergeCell ref="J70:AB70"/>
    <mergeCell ref="AC70:AD70"/>
    <mergeCell ref="C10:N10"/>
    <mergeCell ref="C5:AD5"/>
    <mergeCell ref="A13:C15"/>
    <mergeCell ref="J75:Q75"/>
    <mergeCell ref="J73:AB73"/>
    <mergeCell ref="B74:Y74"/>
    <mergeCell ref="AB74:AD74"/>
    <mergeCell ref="H13:N15"/>
    <mergeCell ref="J72:AB72"/>
    <mergeCell ref="O12:X15"/>
    <mergeCell ref="C11:AD11"/>
    <mergeCell ref="O10:AD10"/>
    <mergeCell ref="D13:E15"/>
    <mergeCell ref="C3:AD3"/>
    <mergeCell ref="C9:AD9"/>
    <mergeCell ref="AD13:AD15"/>
    <mergeCell ref="Y12:Y15"/>
    <mergeCell ref="AC13:AC15"/>
    <mergeCell ref="AA13:AA15"/>
    <mergeCell ref="A12:N1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70"/>
  <sheetViews>
    <sheetView tabSelected="1" zoomScaleSheetLayoutView="100" zoomScalePageLayoutView="0" workbookViewId="0" topLeftCell="F12">
      <selection activeCell="F29" sqref="A29:IV29"/>
    </sheetView>
  </sheetViews>
  <sheetFormatPr defaultColWidth="9.140625" defaultRowHeight="15"/>
  <cols>
    <col min="1" max="1" width="3.7109375" style="0" customWidth="1"/>
    <col min="2" max="2" width="4.00390625" style="0" customWidth="1"/>
    <col min="3" max="3" width="3.57421875" style="4" customWidth="1"/>
    <col min="4" max="6" width="3.7109375" style="4" customWidth="1"/>
    <col min="7" max="7" width="3.421875" style="4" customWidth="1"/>
    <col min="8" max="8" width="3.7109375" style="4" customWidth="1"/>
    <col min="9" max="10" width="3.7109375" style="0" customWidth="1"/>
    <col min="11" max="11" width="4.00390625" style="0" customWidth="1"/>
    <col min="12" max="12" width="3.8515625" style="0" customWidth="1"/>
    <col min="13" max="13" width="3.57421875" style="0" customWidth="1"/>
    <col min="14" max="14" width="3.7109375" style="0" customWidth="1"/>
    <col min="15" max="16" width="4.00390625" style="0" customWidth="1"/>
    <col min="17" max="24" width="4.00390625" style="21" customWidth="1"/>
    <col min="25" max="25" width="72.28125" style="0" customWidth="1"/>
    <col min="26" max="26" width="13.421875" style="0" customWidth="1"/>
    <col min="27" max="27" width="6.421875" style="0" customWidth="1"/>
    <col min="28" max="28" width="6.28125" style="0" customWidth="1"/>
    <col min="29" max="29" width="6.7109375" style="0" customWidth="1"/>
    <col min="30" max="30" width="7.57421875" style="0" customWidth="1"/>
    <col min="31" max="31" width="6.8515625" style="0" customWidth="1"/>
    <col min="32" max="32" width="7.00390625" style="0" customWidth="1"/>
    <col min="34" max="34" width="10.00390625" style="0" customWidth="1"/>
    <col min="35" max="82" width="9.140625" style="1" customWidth="1"/>
  </cols>
  <sheetData>
    <row r="1" spans="1:39" ht="15.75">
      <c r="A1" s="42"/>
      <c r="B1" s="4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52"/>
      <c r="S1" s="52"/>
      <c r="T1" s="52"/>
      <c r="U1" s="52"/>
      <c r="V1" s="52"/>
      <c r="W1" s="52"/>
      <c r="X1" s="52"/>
      <c r="Y1" s="51"/>
      <c r="Z1" s="51"/>
      <c r="AA1" s="51"/>
      <c r="AB1" s="51"/>
      <c r="AC1" s="51"/>
      <c r="AD1" s="130" t="s">
        <v>12</v>
      </c>
      <c r="AE1" s="130"/>
      <c r="AF1" s="130"/>
      <c r="AG1" s="130"/>
      <c r="AH1" s="130"/>
      <c r="AI1" s="8"/>
      <c r="AJ1" s="2"/>
      <c r="AK1" s="2"/>
      <c r="AL1" s="2"/>
      <c r="AM1" s="2"/>
    </row>
    <row r="2" spans="1:39" ht="76.5" customHeight="1">
      <c r="A2" s="42"/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2"/>
      <c r="S2" s="52"/>
      <c r="T2" s="52"/>
      <c r="U2" s="52"/>
      <c r="V2" s="52"/>
      <c r="W2" s="52"/>
      <c r="X2" s="52"/>
      <c r="Y2" s="51"/>
      <c r="Z2" s="51"/>
      <c r="AA2" s="51"/>
      <c r="AB2" s="51"/>
      <c r="AC2" s="51"/>
      <c r="AD2" s="131" t="s">
        <v>47</v>
      </c>
      <c r="AE2" s="131"/>
      <c r="AF2" s="131"/>
      <c r="AG2" s="131"/>
      <c r="AH2" s="131"/>
      <c r="AI2" s="8"/>
      <c r="AJ2" s="2"/>
      <c r="AK2" s="2"/>
      <c r="AL2" s="2"/>
      <c r="AM2" s="2"/>
    </row>
    <row r="3" spans="1:39" ht="15.75" hidden="1">
      <c r="A3" s="42"/>
      <c r="B3" s="4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  <c r="U3" s="52"/>
      <c r="V3" s="52"/>
      <c r="W3" s="52"/>
      <c r="X3" s="52"/>
      <c r="Y3" s="51"/>
      <c r="Z3" s="51"/>
      <c r="AA3" s="51"/>
      <c r="AB3" s="51"/>
      <c r="AC3" s="51"/>
      <c r="AD3" s="53"/>
      <c r="AE3" s="53"/>
      <c r="AF3" s="53"/>
      <c r="AG3" s="53"/>
      <c r="AH3" s="53"/>
      <c r="AI3" s="8"/>
      <c r="AJ3" s="2"/>
      <c r="AK3" s="2"/>
      <c r="AL3" s="2"/>
      <c r="AM3" s="2"/>
    </row>
    <row r="4" spans="1:40" s="3" customFormat="1" ht="18.75">
      <c r="A4" s="43"/>
      <c r="B4" s="43"/>
      <c r="C4" s="120" t="s">
        <v>41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0"/>
      <c r="AJ4" s="11"/>
      <c r="AK4" s="11"/>
      <c r="AL4" s="11"/>
      <c r="AM4" s="12"/>
      <c r="AN4" s="12"/>
    </row>
    <row r="5" spans="1:40" s="3" customFormat="1" ht="15.75">
      <c r="A5" s="43"/>
      <c r="B5" s="43"/>
      <c r="C5" s="121" t="s">
        <v>242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3"/>
      <c r="AJ5" s="14"/>
      <c r="AK5" s="14"/>
      <c r="AL5" s="14"/>
      <c r="AM5" s="15"/>
      <c r="AN5" s="15"/>
    </row>
    <row r="6" spans="1:40" s="3" customFormat="1" ht="18.75">
      <c r="A6" s="43"/>
      <c r="B6" s="43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0"/>
      <c r="AJ6" s="11"/>
      <c r="AK6" s="11"/>
      <c r="AL6" s="11"/>
      <c r="AM6" s="15"/>
      <c r="AN6" s="15"/>
    </row>
    <row r="7" spans="1:40" s="3" customFormat="1" ht="18.75">
      <c r="A7" s="43"/>
      <c r="B7" s="43"/>
      <c r="C7" s="120" t="s">
        <v>42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0"/>
      <c r="AJ7" s="11"/>
      <c r="AK7" s="11"/>
      <c r="AL7" s="11"/>
      <c r="AM7" s="15"/>
      <c r="AN7" s="15"/>
    </row>
    <row r="8" spans="1:40" s="3" customFormat="1" ht="15.75" hidden="1">
      <c r="A8" s="43"/>
      <c r="B8" s="43"/>
      <c r="C8" s="122" t="s">
        <v>38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6"/>
      <c r="AJ8" s="14"/>
      <c r="AK8" s="14"/>
      <c r="AL8" s="14"/>
      <c r="AM8" s="15"/>
      <c r="AN8" s="15"/>
    </row>
    <row r="9" spans="1:82" s="6" customFormat="1" ht="18.75">
      <c r="A9" s="43"/>
      <c r="B9" s="43"/>
      <c r="C9" s="54"/>
      <c r="D9" s="54"/>
      <c r="E9" s="54"/>
      <c r="F9" s="54"/>
      <c r="G9" s="54"/>
      <c r="H9" s="54"/>
      <c r="I9" s="55" t="s">
        <v>6</v>
      </c>
      <c r="J9" s="55"/>
      <c r="K9" s="55"/>
      <c r="L9" s="55"/>
      <c r="M9" s="55"/>
      <c r="N9" s="55"/>
      <c r="O9" s="55"/>
      <c r="P9" s="55"/>
      <c r="Q9" s="56"/>
      <c r="R9" s="56"/>
      <c r="S9" s="56"/>
      <c r="T9" s="56"/>
      <c r="U9" s="56"/>
      <c r="V9" s="56"/>
      <c r="W9" s="56"/>
      <c r="X9" s="56"/>
      <c r="Y9" s="55"/>
      <c r="Z9" s="55"/>
      <c r="AA9" s="57"/>
      <c r="AB9" s="58"/>
      <c r="AC9" s="58"/>
      <c r="AD9" s="58"/>
      <c r="AE9" s="58"/>
      <c r="AF9" s="59"/>
      <c r="AG9" s="59"/>
      <c r="AH9" s="59"/>
      <c r="AI9" s="17"/>
      <c r="AJ9" s="12"/>
      <c r="AK9" s="12"/>
      <c r="AL9" s="12"/>
      <c r="AM9" s="12"/>
      <c r="AN9" s="12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s="128" customFormat="1" ht="15.75" customHeight="1">
      <c r="A10" s="123"/>
      <c r="B10" s="123"/>
      <c r="C10" s="123"/>
      <c r="D10" s="123"/>
      <c r="E10" s="123"/>
      <c r="F10" s="123"/>
      <c r="G10" s="123"/>
      <c r="H10" s="123"/>
      <c r="I10" s="124" t="s">
        <v>43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26"/>
      <c r="AK10" s="126"/>
      <c r="AL10" s="126"/>
      <c r="AM10" s="126"/>
      <c r="AN10" s="126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</row>
    <row r="11" spans="1:82" s="128" customFormat="1" ht="15.75" customHeight="1">
      <c r="A11" s="123"/>
      <c r="B11" s="123"/>
      <c r="C11" s="123"/>
      <c r="D11" s="123"/>
      <c r="E11" s="123"/>
      <c r="F11" s="123"/>
      <c r="G11" s="123"/>
      <c r="H11" s="123"/>
      <c r="I11" s="124" t="s">
        <v>245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9"/>
      <c r="AA11" s="129"/>
      <c r="AB11" s="129"/>
      <c r="AC11" s="129"/>
      <c r="AD11" s="129"/>
      <c r="AE11" s="129"/>
      <c r="AF11" s="129"/>
      <c r="AG11" s="129"/>
      <c r="AH11" s="129"/>
      <c r="AI11" s="125"/>
      <c r="AJ11" s="126"/>
      <c r="AK11" s="126"/>
      <c r="AL11" s="126"/>
      <c r="AM11" s="126"/>
      <c r="AN11" s="126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</row>
    <row r="12" spans="1:82" s="128" customFormat="1" ht="15.75" customHeight="1">
      <c r="A12" s="123"/>
      <c r="B12" s="123"/>
      <c r="C12" s="123"/>
      <c r="D12" s="123"/>
      <c r="E12" s="123"/>
      <c r="F12" s="123"/>
      <c r="G12" s="123"/>
      <c r="H12" s="123"/>
      <c r="I12" s="124" t="s">
        <v>246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9"/>
      <c r="AA12" s="129"/>
      <c r="AB12" s="129"/>
      <c r="AC12" s="129"/>
      <c r="AD12" s="129"/>
      <c r="AE12" s="129"/>
      <c r="AF12" s="129"/>
      <c r="AG12" s="129"/>
      <c r="AH12" s="129"/>
      <c r="AI12" s="125"/>
      <c r="AJ12" s="126"/>
      <c r="AK12" s="126"/>
      <c r="AL12" s="126"/>
      <c r="AM12" s="126"/>
      <c r="AN12" s="126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</row>
    <row r="13" spans="1:82" s="128" customFormat="1" ht="15.75" customHeight="1">
      <c r="A13" s="123"/>
      <c r="B13" s="123"/>
      <c r="C13" s="123"/>
      <c r="D13" s="123"/>
      <c r="E13" s="123"/>
      <c r="F13" s="123"/>
      <c r="G13" s="123"/>
      <c r="H13" s="123"/>
      <c r="I13" s="124" t="s">
        <v>247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9"/>
      <c r="AA13" s="129"/>
      <c r="AB13" s="129"/>
      <c r="AC13" s="129"/>
      <c r="AD13" s="129"/>
      <c r="AE13" s="129"/>
      <c r="AF13" s="129"/>
      <c r="AG13" s="129"/>
      <c r="AH13" s="129"/>
      <c r="AI13" s="125"/>
      <c r="AJ13" s="126"/>
      <c r="AK13" s="126"/>
      <c r="AL13" s="126"/>
      <c r="AM13" s="126"/>
      <c r="AN13" s="126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</row>
    <row r="14" spans="1:82" s="128" customFormat="1" ht="15.75" customHeight="1">
      <c r="A14" s="123"/>
      <c r="B14" s="123"/>
      <c r="C14" s="123"/>
      <c r="D14" s="123"/>
      <c r="E14" s="123"/>
      <c r="F14" s="123"/>
      <c r="G14" s="123"/>
      <c r="H14" s="123"/>
      <c r="I14" s="124" t="s">
        <v>248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9"/>
      <c r="AA14" s="129"/>
      <c r="AB14" s="129"/>
      <c r="AC14" s="129"/>
      <c r="AD14" s="129"/>
      <c r="AE14" s="129"/>
      <c r="AF14" s="129"/>
      <c r="AG14" s="129"/>
      <c r="AH14" s="129"/>
      <c r="AI14" s="125"/>
      <c r="AJ14" s="126"/>
      <c r="AK14" s="126"/>
      <c r="AL14" s="126"/>
      <c r="AM14" s="126"/>
      <c r="AN14" s="126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</row>
    <row r="15" spans="1:82" s="128" customFormat="1" ht="15.75" customHeight="1">
      <c r="A15" s="123"/>
      <c r="B15" s="123"/>
      <c r="C15" s="123"/>
      <c r="D15" s="123"/>
      <c r="E15" s="123"/>
      <c r="F15" s="123"/>
      <c r="G15" s="123"/>
      <c r="H15" s="123"/>
      <c r="I15" s="124" t="s">
        <v>249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9"/>
      <c r="AA15" s="129"/>
      <c r="AB15" s="129"/>
      <c r="AC15" s="129"/>
      <c r="AD15" s="129"/>
      <c r="AE15" s="129"/>
      <c r="AF15" s="129"/>
      <c r="AG15" s="129"/>
      <c r="AH15" s="129"/>
      <c r="AI15" s="125"/>
      <c r="AJ15" s="126"/>
      <c r="AK15" s="126"/>
      <c r="AL15" s="126"/>
      <c r="AM15" s="126"/>
      <c r="AN15" s="126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</row>
    <row r="16" spans="1:82" s="6" customFormat="1" ht="15.75" customHeight="1" hidden="1">
      <c r="A16" s="43"/>
      <c r="B16" s="43"/>
      <c r="C16" s="54"/>
      <c r="D16" s="54"/>
      <c r="E16" s="54"/>
      <c r="F16" s="54"/>
      <c r="G16" s="54"/>
      <c r="H16" s="5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64"/>
      <c r="AA16" s="64"/>
      <c r="AB16" s="64"/>
      <c r="AC16" s="64"/>
      <c r="AD16" s="64"/>
      <c r="AE16" s="64"/>
      <c r="AF16" s="64"/>
      <c r="AG16" s="64"/>
      <c r="AH16" s="64"/>
      <c r="AI16" s="9"/>
      <c r="AJ16" s="5"/>
      <c r="AK16" s="5"/>
      <c r="AL16" s="5"/>
      <c r="AM16" s="5"/>
      <c r="AN16" s="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s="6" customFormat="1" ht="15.75" customHeight="1" hidden="1">
      <c r="A17" s="43"/>
      <c r="B17" s="43"/>
      <c r="C17" s="54"/>
      <c r="D17" s="54"/>
      <c r="E17" s="54"/>
      <c r="F17" s="54"/>
      <c r="G17" s="54"/>
      <c r="H17" s="54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64"/>
      <c r="AA17" s="64"/>
      <c r="AB17" s="64"/>
      <c r="AC17" s="64"/>
      <c r="AD17" s="64"/>
      <c r="AE17" s="64"/>
      <c r="AF17" s="64"/>
      <c r="AG17" s="64"/>
      <c r="AH17" s="64"/>
      <c r="AI17" s="9"/>
      <c r="AJ17" s="5"/>
      <c r="AK17" s="5"/>
      <c r="AL17" s="5"/>
      <c r="AM17" s="5"/>
      <c r="AN17" s="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40" ht="15.75" hidden="1">
      <c r="A18" s="42"/>
      <c r="B18" s="42"/>
      <c r="C18" s="42"/>
      <c r="D18" s="42"/>
      <c r="E18" s="42"/>
      <c r="F18" s="42"/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45"/>
      <c r="R18" s="45"/>
      <c r="S18" s="45"/>
      <c r="T18" s="45"/>
      <c r="U18" s="45"/>
      <c r="V18" s="45"/>
      <c r="W18" s="45"/>
      <c r="X18" s="45"/>
      <c r="Y18" s="44"/>
      <c r="Z18" s="44"/>
      <c r="AA18" s="46"/>
      <c r="AB18" s="46"/>
      <c r="AC18" s="46"/>
      <c r="AD18" s="46"/>
      <c r="AE18" s="46"/>
      <c r="AF18" s="46"/>
      <c r="AG18" s="46"/>
      <c r="AH18" s="46"/>
      <c r="AI18" s="9"/>
      <c r="AJ18" s="5"/>
      <c r="AK18" s="5"/>
      <c r="AL18" s="5"/>
      <c r="AM18" s="5"/>
      <c r="AN18" s="5"/>
    </row>
    <row r="19" spans="1:35" s="22" customFormat="1" ht="15" customHeight="1">
      <c r="A19" s="87" t="s">
        <v>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09" t="s">
        <v>11</v>
      </c>
      <c r="P19" s="110"/>
      <c r="Q19" s="110"/>
      <c r="R19" s="110"/>
      <c r="S19" s="110"/>
      <c r="T19" s="110"/>
      <c r="U19" s="110"/>
      <c r="V19" s="110"/>
      <c r="W19" s="110"/>
      <c r="X19" s="110"/>
      <c r="Y19" s="87" t="s">
        <v>13</v>
      </c>
      <c r="Z19" s="87" t="s">
        <v>0</v>
      </c>
      <c r="AA19" s="87" t="s">
        <v>14</v>
      </c>
      <c r="AB19" s="87"/>
      <c r="AC19" s="87"/>
      <c r="AD19" s="87"/>
      <c r="AE19" s="87"/>
      <c r="AF19" s="87"/>
      <c r="AG19" s="90" t="s">
        <v>8</v>
      </c>
      <c r="AH19" s="90"/>
      <c r="AI19" s="35"/>
    </row>
    <row r="20" spans="1:35" s="22" customFormat="1" ht="15" customHeight="1">
      <c r="A20" s="87" t="s">
        <v>16</v>
      </c>
      <c r="B20" s="87"/>
      <c r="C20" s="87"/>
      <c r="D20" s="87" t="s">
        <v>17</v>
      </c>
      <c r="E20" s="87"/>
      <c r="F20" s="87" t="s">
        <v>18</v>
      </c>
      <c r="G20" s="87"/>
      <c r="H20" s="115" t="s">
        <v>15</v>
      </c>
      <c r="I20" s="110"/>
      <c r="J20" s="110"/>
      <c r="K20" s="110"/>
      <c r="L20" s="110"/>
      <c r="M20" s="110"/>
      <c r="N20" s="116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87"/>
      <c r="Z20" s="87"/>
      <c r="AA20" s="87"/>
      <c r="AB20" s="87"/>
      <c r="AC20" s="87"/>
      <c r="AD20" s="87"/>
      <c r="AE20" s="87"/>
      <c r="AF20" s="87"/>
      <c r="AG20" s="90"/>
      <c r="AH20" s="90"/>
      <c r="AI20" s="35"/>
    </row>
    <row r="21" spans="1:35" s="22" customFormat="1" ht="25.5">
      <c r="A21" s="87"/>
      <c r="B21" s="87"/>
      <c r="C21" s="87"/>
      <c r="D21" s="87"/>
      <c r="E21" s="87"/>
      <c r="F21" s="87"/>
      <c r="G21" s="87"/>
      <c r="H21" s="117"/>
      <c r="I21" s="114"/>
      <c r="J21" s="114"/>
      <c r="K21" s="114"/>
      <c r="L21" s="114"/>
      <c r="M21" s="114"/>
      <c r="N21" s="118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87"/>
      <c r="Z21" s="87"/>
      <c r="AA21" s="47">
        <v>2014</v>
      </c>
      <c r="AB21" s="47">
        <v>2015</v>
      </c>
      <c r="AC21" s="47">
        <v>2016</v>
      </c>
      <c r="AD21" s="47">
        <v>2017</v>
      </c>
      <c r="AE21" s="47">
        <v>2018</v>
      </c>
      <c r="AF21" s="47">
        <v>2019</v>
      </c>
      <c r="AG21" s="48" t="s">
        <v>1</v>
      </c>
      <c r="AH21" s="48" t="s">
        <v>2</v>
      </c>
      <c r="AI21" s="35"/>
    </row>
    <row r="22" spans="1:35" s="22" customFormat="1" ht="15.75" customHeight="1">
      <c r="A22" s="47">
        <v>1</v>
      </c>
      <c r="B22" s="47">
        <v>2</v>
      </c>
      <c r="C22" s="47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7">
        <v>9</v>
      </c>
      <c r="J22" s="49">
        <v>10</v>
      </c>
      <c r="K22" s="47">
        <v>11</v>
      </c>
      <c r="L22" s="49">
        <v>12</v>
      </c>
      <c r="M22" s="47">
        <v>13</v>
      </c>
      <c r="N22" s="49">
        <v>14</v>
      </c>
      <c r="O22" s="47">
        <v>15</v>
      </c>
      <c r="P22" s="49">
        <v>16</v>
      </c>
      <c r="Q22" s="47">
        <v>17</v>
      </c>
      <c r="R22" s="49">
        <v>18</v>
      </c>
      <c r="S22" s="47">
        <v>19</v>
      </c>
      <c r="T22" s="49">
        <v>20</v>
      </c>
      <c r="U22" s="47">
        <v>21</v>
      </c>
      <c r="V22" s="49">
        <v>22</v>
      </c>
      <c r="W22" s="47">
        <v>23</v>
      </c>
      <c r="X22" s="49">
        <v>24</v>
      </c>
      <c r="Y22" s="47">
        <v>25</v>
      </c>
      <c r="Z22" s="49">
        <v>26</v>
      </c>
      <c r="AA22" s="47">
        <v>27</v>
      </c>
      <c r="AB22" s="49">
        <v>28</v>
      </c>
      <c r="AC22" s="47">
        <v>29</v>
      </c>
      <c r="AD22" s="49">
        <v>30</v>
      </c>
      <c r="AE22" s="47">
        <v>31</v>
      </c>
      <c r="AF22" s="49">
        <v>32</v>
      </c>
      <c r="AG22" s="47">
        <v>33</v>
      </c>
      <c r="AH22" s="49">
        <v>34</v>
      </c>
      <c r="AI22" s="35"/>
    </row>
    <row r="23" spans="1:35" s="22" customFormat="1" ht="14.25" customHeight="1">
      <c r="A23" s="47"/>
      <c r="B23" s="47"/>
      <c r="C23" s="47"/>
      <c r="D23" s="49"/>
      <c r="E23" s="49"/>
      <c r="F23" s="49"/>
      <c r="G23" s="49"/>
      <c r="H23" s="49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76" t="s">
        <v>10</v>
      </c>
      <c r="Z23" s="47" t="s">
        <v>3</v>
      </c>
      <c r="AA23" s="47">
        <v>75</v>
      </c>
      <c r="AB23" s="47" t="s">
        <v>104</v>
      </c>
      <c r="AC23" s="47" t="s">
        <v>104</v>
      </c>
      <c r="AD23" s="47">
        <v>25</v>
      </c>
      <c r="AE23" s="47" t="s">
        <v>104</v>
      </c>
      <c r="AF23" s="47">
        <v>50</v>
      </c>
      <c r="AG23" s="48">
        <v>150</v>
      </c>
      <c r="AH23" s="48">
        <v>2019</v>
      </c>
      <c r="AI23" s="35"/>
    </row>
    <row r="24" spans="1:35" s="22" customFormat="1" ht="24">
      <c r="A24" s="71"/>
      <c r="B24" s="71"/>
      <c r="C24" s="71"/>
      <c r="D24" s="72"/>
      <c r="E24" s="72"/>
      <c r="F24" s="72"/>
      <c r="G24" s="72"/>
      <c r="H24" s="7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77" t="s">
        <v>87</v>
      </c>
      <c r="Z24" s="47" t="s">
        <v>3</v>
      </c>
      <c r="AA24" s="47">
        <v>75</v>
      </c>
      <c r="AB24" s="48" t="s">
        <v>104</v>
      </c>
      <c r="AC24" s="48" t="s">
        <v>104</v>
      </c>
      <c r="AD24" s="48">
        <v>25</v>
      </c>
      <c r="AE24" s="48" t="s">
        <v>104</v>
      </c>
      <c r="AF24" s="48">
        <v>50</v>
      </c>
      <c r="AG24" s="48">
        <v>150</v>
      </c>
      <c r="AH24" s="48">
        <v>2019</v>
      </c>
      <c r="AI24" s="35"/>
    </row>
    <row r="25" spans="1:35" s="37" customFormat="1" ht="24">
      <c r="A25" s="71"/>
      <c r="B25" s="71"/>
      <c r="C25" s="71"/>
      <c r="D25" s="72"/>
      <c r="E25" s="72"/>
      <c r="F25" s="72"/>
      <c r="G25" s="72"/>
      <c r="H25" s="72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76" t="s">
        <v>88</v>
      </c>
      <c r="Z25" s="47" t="s">
        <v>3</v>
      </c>
      <c r="AA25" s="47">
        <v>75</v>
      </c>
      <c r="AB25" s="48" t="s">
        <v>104</v>
      </c>
      <c r="AC25" s="48" t="s">
        <v>104</v>
      </c>
      <c r="AD25" s="48">
        <v>25</v>
      </c>
      <c r="AE25" s="48" t="s">
        <v>104</v>
      </c>
      <c r="AF25" s="48">
        <v>50</v>
      </c>
      <c r="AG25" s="48">
        <v>150</v>
      </c>
      <c r="AH25" s="48">
        <v>2019</v>
      </c>
      <c r="AI25" s="35"/>
    </row>
    <row r="26" spans="1:35" s="37" customFormat="1" ht="24">
      <c r="A26" s="71"/>
      <c r="B26" s="71"/>
      <c r="C26" s="71"/>
      <c r="D26" s="72"/>
      <c r="E26" s="72"/>
      <c r="F26" s="72"/>
      <c r="G26" s="72"/>
      <c r="H26" s="72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7" t="s">
        <v>112</v>
      </c>
      <c r="Z26" s="47" t="s">
        <v>113</v>
      </c>
      <c r="AA26" s="47">
        <v>100</v>
      </c>
      <c r="AB26" s="48">
        <v>95.7</v>
      </c>
      <c r="AC26" s="48">
        <v>92.8</v>
      </c>
      <c r="AD26" s="48">
        <v>89.2</v>
      </c>
      <c r="AE26" s="48">
        <v>85.4</v>
      </c>
      <c r="AF26" s="48">
        <v>84.2</v>
      </c>
      <c r="AG26" s="48">
        <v>84.2</v>
      </c>
      <c r="AH26" s="48">
        <v>2019</v>
      </c>
      <c r="AI26" s="35"/>
    </row>
    <row r="27" spans="1:35" s="37" customFormat="1" ht="24">
      <c r="A27" s="71"/>
      <c r="B27" s="71"/>
      <c r="C27" s="71"/>
      <c r="D27" s="72"/>
      <c r="E27" s="72"/>
      <c r="F27" s="72"/>
      <c r="G27" s="72"/>
      <c r="H27" s="72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77" t="s">
        <v>114</v>
      </c>
      <c r="Z27" s="47" t="s">
        <v>113</v>
      </c>
      <c r="AA27" s="47">
        <v>100</v>
      </c>
      <c r="AB27" s="48">
        <v>97.4</v>
      </c>
      <c r="AC27" s="48">
        <v>94.4</v>
      </c>
      <c r="AD27" s="48">
        <v>91.8</v>
      </c>
      <c r="AE27" s="48">
        <v>87.5</v>
      </c>
      <c r="AF27" s="48">
        <v>85.6</v>
      </c>
      <c r="AG27" s="48">
        <v>85.6</v>
      </c>
      <c r="AH27" s="48">
        <v>2019</v>
      </c>
      <c r="AI27" s="35"/>
    </row>
    <row r="28" spans="1:35" s="37" customFormat="1" ht="27" customHeight="1">
      <c r="A28" s="71"/>
      <c r="B28" s="71"/>
      <c r="C28" s="71"/>
      <c r="D28" s="72"/>
      <c r="E28" s="72"/>
      <c r="F28" s="72"/>
      <c r="G28" s="72"/>
      <c r="H28" s="72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77" t="s">
        <v>107</v>
      </c>
      <c r="Z28" s="73" t="s">
        <v>109</v>
      </c>
      <c r="AA28" s="47">
        <v>6.9</v>
      </c>
      <c r="AB28" s="48">
        <v>6.1</v>
      </c>
      <c r="AC28" s="48">
        <v>5.5</v>
      </c>
      <c r="AD28" s="48">
        <v>5.1</v>
      </c>
      <c r="AE28" s="48">
        <v>4.7</v>
      </c>
      <c r="AF28" s="48">
        <v>4.2</v>
      </c>
      <c r="AG28" s="48">
        <v>4.2</v>
      </c>
      <c r="AH28" s="48">
        <v>2019</v>
      </c>
      <c r="AI28" s="35"/>
    </row>
    <row r="29" spans="1:35" s="37" customFormat="1" ht="27.75" customHeight="1">
      <c r="A29" s="71"/>
      <c r="B29" s="71"/>
      <c r="C29" s="71"/>
      <c r="D29" s="72"/>
      <c r="E29" s="72"/>
      <c r="F29" s="72"/>
      <c r="G29" s="72"/>
      <c r="H29" s="72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77" t="s">
        <v>108</v>
      </c>
      <c r="Z29" s="73" t="s">
        <v>109</v>
      </c>
      <c r="AA29" s="47">
        <v>17.5</v>
      </c>
      <c r="AB29" s="48">
        <v>17.1</v>
      </c>
      <c r="AC29" s="48">
        <v>16.8</v>
      </c>
      <c r="AD29" s="48">
        <v>16.4</v>
      </c>
      <c r="AE29" s="48">
        <v>15.6</v>
      </c>
      <c r="AF29" s="48">
        <v>15.2</v>
      </c>
      <c r="AG29" s="48">
        <v>15.2</v>
      </c>
      <c r="AH29" s="48">
        <v>2019</v>
      </c>
      <c r="AI29" s="35"/>
    </row>
    <row r="30" spans="1:35" s="37" customFormat="1" ht="24">
      <c r="A30" s="71"/>
      <c r="B30" s="71"/>
      <c r="C30" s="71"/>
      <c r="D30" s="72"/>
      <c r="E30" s="72"/>
      <c r="F30" s="72"/>
      <c r="G30" s="72"/>
      <c r="H30" s="72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77" t="s">
        <v>250</v>
      </c>
      <c r="Z30" s="47" t="s">
        <v>3</v>
      </c>
      <c r="AA30" s="47">
        <v>50</v>
      </c>
      <c r="AB30" s="48" t="s">
        <v>104</v>
      </c>
      <c r="AC30" s="48" t="s">
        <v>104</v>
      </c>
      <c r="AD30" s="48" t="s">
        <v>104</v>
      </c>
      <c r="AE30" s="48" t="s">
        <v>104</v>
      </c>
      <c r="AF30" s="48">
        <v>50</v>
      </c>
      <c r="AG30" s="48">
        <v>100</v>
      </c>
      <c r="AH30" s="48">
        <v>2019</v>
      </c>
      <c r="AI30" s="35"/>
    </row>
    <row r="31" spans="1:35" s="37" customFormat="1" ht="24">
      <c r="A31" s="71"/>
      <c r="B31" s="71"/>
      <c r="C31" s="71"/>
      <c r="D31" s="72"/>
      <c r="E31" s="72"/>
      <c r="F31" s="72"/>
      <c r="G31" s="72"/>
      <c r="H31" s="72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77" t="s">
        <v>251</v>
      </c>
      <c r="Z31" s="47" t="s">
        <v>94</v>
      </c>
      <c r="AA31" s="47">
        <v>1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1</v>
      </c>
      <c r="AH31" s="48">
        <v>2019</v>
      </c>
      <c r="AI31" s="35"/>
    </row>
    <row r="32" spans="1:35" s="37" customFormat="1" ht="24">
      <c r="A32" s="71"/>
      <c r="B32" s="71"/>
      <c r="C32" s="71"/>
      <c r="D32" s="72"/>
      <c r="E32" s="72"/>
      <c r="F32" s="72"/>
      <c r="G32" s="72"/>
      <c r="H32" s="72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77" t="s">
        <v>89</v>
      </c>
      <c r="Z32" s="47" t="s">
        <v>3</v>
      </c>
      <c r="AA32" s="47">
        <v>25</v>
      </c>
      <c r="AB32" s="48">
        <v>0</v>
      </c>
      <c r="AC32" s="48">
        <v>0</v>
      </c>
      <c r="AD32" s="48">
        <v>25</v>
      </c>
      <c r="AE32" s="48">
        <v>0</v>
      </c>
      <c r="AF32" s="48">
        <v>0</v>
      </c>
      <c r="AG32" s="48">
        <v>50</v>
      </c>
      <c r="AH32" s="48">
        <v>2019</v>
      </c>
      <c r="AI32" s="35"/>
    </row>
    <row r="33" spans="1:35" s="37" customFormat="1" ht="24" customHeight="1">
      <c r="A33" s="71"/>
      <c r="B33" s="71"/>
      <c r="C33" s="71"/>
      <c r="D33" s="72"/>
      <c r="E33" s="72"/>
      <c r="F33" s="72"/>
      <c r="G33" s="72"/>
      <c r="H33" s="72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77" t="s">
        <v>252</v>
      </c>
      <c r="Z33" s="47" t="s">
        <v>94</v>
      </c>
      <c r="AA33" s="47">
        <v>1</v>
      </c>
      <c r="AB33" s="48">
        <v>0</v>
      </c>
      <c r="AC33" s="48">
        <v>0</v>
      </c>
      <c r="AD33" s="48">
        <v>1</v>
      </c>
      <c r="AE33" s="48">
        <v>0</v>
      </c>
      <c r="AF33" s="48">
        <v>0</v>
      </c>
      <c r="AG33" s="48">
        <v>2</v>
      </c>
      <c r="AH33" s="48">
        <v>2019</v>
      </c>
      <c r="AI33" s="35"/>
    </row>
    <row r="34" spans="1:35" s="37" customFormat="1" ht="24">
      <c r="A34" s="71"/>
      <c r="B34" s="71"/>
      <c r="C34" s="71"/>
      <c r="D34" s="72"/>
      <c r="E34" s="72"/>
      <c r="F34" s="72"/>
      <c r="G34" s="72"/>
      <c r="H34" s="72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77" t="s">
        <v>110</v>
      </c>
      <c r="Z34" s="47" t="s">
        <v>102</v>
      </c>
      <c r="AA34" s="47" t="s">
        <v>101</v>
      </c>
      <c r="AB34" s="48" t="s">
        <v>101</v>
      </c>
      <c r="AC34" s="48" t="s">
        <v>101</v>
      </c>
      <c r="AD34" s="48" t="s">
        <v>101</v>
      </c>
      <c r="AE34" s="48" t="s">
        <v>101</v>
      </c>
      <c r="AF34" s="48" t="s">
        <v>101</v>
      </c>
      <c r="AG34" s="48" t="s">
        <v>101</v>
      </c>
      <c r="AH34" s="48">
        <v>2019</v>
      </c>
      <c r="AI34" s="35"/>
    </row>
    <row r="35" spans="1:35" s="37" customFormat="1" ht="24">
      <c r="A35" s="34"/>
      <c r="B35" s="34"/>
      <c r="C35" s="34"/>
      <c r="D35" s="74"/>
      <c r="E35" s="74"/>
      <c r="F35" s="74"/>
      <c r="G35" s="74"/>
      <c r="H35" s="7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77" t="s">
        <v>111</v>
      </c>
      <c r="Z35" s="47" t="s">
        <v>109</v>
      </c>
      <c r="AA35" s="34">
        <v>95</v>
      </c>
      <c r="AB35" s="34">
        <v>92</v>
      </c>
      <c r="AC35" s="34">
        <v>89</v>
      </c>
      <c r="AD35" s="34">
        <v>87</v>
      </c>
      <c r="AE35" s="34">
        <v>85</v>
      </c>
      <c r="AF35" s="34">
        <v>83</v>
      </c>
      <c r="AG35" s="34">
        <v>83</v>
      </c>
      <c r="AH35" s="34">
        <v>2019</v>
      </c>
      <c r="AI35" s="35"/>
    </row>
    <row r="36" spans="1:35" s="37" customFormat="1" ht="25.5" customHeight="1">
      <c r="A36" s="34"/>
      <c r="B36" s="34"/>
      <c r="C36" s="34"/>
      <c r="D36" s="74"/>
      <c r="E36" s="74"/>
      <c r="F36" s="74"/>
      <c r="G36" s="74"/>
      <c r="H36" s="7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76" t="s">
        <v>91</v>
      </c>
      <c r="Z36" s="47" t="s">
        <v>102</v>
      </c>
      <c r="AA36" s="34" t="s">
        <v>101</v>
      </c>
      <c r="AB36" s="34" t="s">
        <v>101</v>
      </c>
      <c r="AC36" s="34" t="s">
        <v>101</v>
      </c>
      <c r="AD36" s="34" t="s">
        <v>101</v>
      </c>
      <c r="AE36" s="34" t="s">
        <v>101</v>
      </c>
      <c r="AF36" s="34" t="s">
        <v>101</v>
      </c>
      <c r="AG36" s="34" t="s">
        <v>101</v>
      </c>
      <c r="AH36" s="34">
        <v>2019</v>
      </c>
      <c r="AI36" s="35"/>
    </row>
    <row r="37" spans="1:35" s="37" customFormat="1" ht="28.5" customHeight="1">
      <c r="A37" s="34"/>
      <c r="B37" s="34"/>
      <c r="C37" s="34"/>
      <c r="D37" s="74"/>
      <c r="E37" s="74"/>
      <c r="F37" s="74"/>
      <c r="G37" s="74"/>
      <c r="H37" s="7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77" t="s">
        <v>105</v>
      </c>
      <c r="Z37" s="47" t="s">
        <v>95</v>
      </c>
      <c r="AA37" s="34">
        <v>30</v>
      </c>
      <c r="AB37" s="34">
        <v>30</v>
      </c>
      <c r="AC37" s="34">
        <v>30</v>
      </c>
      <c r="AD37" s="34">
        <v>30</v>
      </c>
      <c r="AE37" s="34">
        <v>30</v>
      </c>
      <c r="AF37" s="34">
        <v>30</v>
      </c>
      <c r="AG37" s="34">
        <v>180</v>
      </c>
      <c r="AH37" s="34">
        <v>2019</v>
      </c>
      <c r="AI37" s="35"/>
    </row>
    <row r="38" spans="1:35" s="37" customFormat="1" ht="24">
      <c r="A38" s="34"/>
      <c r="B38" s="34"/>
      <c r="C38" s="34"/>
      <c r="D38" s="74"/>
      <c r="E38" s="74"/>
      <c r="F38" s="74"/>
      <c r="G38" s="74"/>
      <c r="H38" s="7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77" t="s">
        <v>90</v>
      </c>
      <c r="Z38" s="47" t="s">
        <v>102</v>
      </c>
      <c r="AA38" s="34" t="s">
        <v>101</v>
      </c>
      <c r="AB38" s="34" t="s">
        <v>101</v>
      </c>
      <c r="AC38" s="34" t="s">
        <v>101</v>
      </c>
      <c r="AD38" s="34" t="s">
        <v>101</v>
      </c>
      <c r="AE38" s="34" t="s">
        <v>101</v>
      </c>
      <c r="AF38" s="34" t="s">
        <v>101</v>
      </c>
      <c r="AG38" s="34" t="s">
        <v>101</v>
      </c>
      <c r="AH38" s="34">
        <v>2019</v>
      </c>
      <c r="AI38" s="35"/>
    </row>
    <row r="39" spans="1:35" s="37" customFormat="1" ht="36">
      <c r="A39" s="34"/>
      <c r="B39" s="34"/>
      <c r="C39" s="34"/>
      <c r="D39" s="74"/>
      <c r="E39" s="74"/>
      <c r="F39" s="74"/>
      <c r="G39" s="74"/>
      <c r="H39" s="7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77" t="s">
        <v>116</v>
      </c>
      <c r="Z39" s="47" t="s">
        <v>115</v>
      </c>
      <c r="AA39" s="34">
        <v>10</v>
      </c>
      <c r="AB39" s="34">
        <v>10</v>
      </c>
      <c r="AC39" s="34">
        <v>10</v>
      </c>
      <c r="AD39" s="34">
        <v>10</v>
      </c>
      <c r="AE39" s="34">
        <v>10</v>
      </c>
      <c r="AF39" s="34">
        <v>10</v>
      </c>
      <c r="AG39" s="34">
        <v>60</v>
      </c>
      <c r="AH39" s="34">
        <v>2019</v>
      </c>
      <c r="AI39" s="35"/>
    </row>
    <row r="40" spans="1:35" s="37" customFormat="1" ht="27" customHeight="1">
      <c r="A40" s="34"/>
      <c r="B40" s="34"/>
      <c r="C40" s="34"/>
      <c r="D40" s="74"/>
      <c r="E40" s="74"/>
      <c r="F40" s="74"/>
      <c r="G40" s="74"/>
      <c r="H40" s="7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76" t="s">
        <v>103</v>
      </c>
      <c r="Z40" s="47" t="s">
        <v>102</v>
      </c>
      <c r="AA40" s="65" t="s">
        <v>101</v>
      </c>
      <c r="AB40" s="67" t="s">
        <v>101</v>
      </c>
      <c r="AC40" s="67" t="s">
        <v>101</v>
      </c>
      <c r="AD40" s="67" t="s">
        <v>101</v>
      </c>
      <c r="AE40" s="67" t="s">
        <v>101</v>
      </c>
      <c r="AF40" s="67" t="s">
        <v>101</v>
      </c>
      <c r="AG40" s="67" t="s">
        <v>101</v>
      </c>
      <c r="AH40" s="67">
        <v>2019</v>
      </c>
      <c r="AI40" s="35"/>
    </row>
    <row r="41" spans="1:35" s="37" customFormat="1" ht="36">
      <c r="A41" s="34"/>
      <c r="B41" s="34"/>
      <c r="C41" s="34"/>
      <c r="D41" s="74"/>
      <c r="E41" s="74"/>
      <c r="F41" s="74"/>
      <c r="G41" s="74"/>
      <c r="H41" s="7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77" t="s">
        <v>106</v>
      </c>
      <c r="Z41" s="47" t="s">
        <v>96</v>
      </c>
      <c r="AA41" s="65">
        <v>105</v>
      </c>
      <c r="AB41" s="67">
        <v>108</v>
      </c>
      <c r="AC41" s="67">
        <v>110</v>
      </c>
      <c r="AD41" s="67">
        <v>110</v>
      </c>
      <c r="AE41" s="67">
        <v>110</v>
      </c>
      <c r="AF41" s="67">
        <v>110</v>
      </c>
      <c r="AG41" s="67">
        <v>110</v>
      </c>
      <c r="AH41" s="67">
        <v>2019</v>
      </c>
      <c r="AI41" s="35"/>
    </row>
    <row r="42" spans="1:35" s="37" customFormat="1" ht="36">
      <c r="A42" s="34"/>
      <c r="B42" s="34"/>
      <c r="C42" s="34"/>
      <c r="D42" s="74"/>
      <c r="E42" s="74"/>
      <c r="F42" s="74"/>
      <c r="G42" s="74"/>
      <c r="H42" s="74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76" t="s">
        <v>92</v>
      </c>
      <c r="Z42" s="47" t="s">
        <v>9</v>
      </c>
      <c r="AA42" s="34" t="s">
        <v>101</v>
      </c>
      <c r="AB42" s="34" t="s">
        <v>101</v>
      </c>
      <c r="AC42" s="34" t="s">
        <v>101</v>
      </c>
      <c r="AD42" s="34" t="s">
        <v>101</v>
      </c>
      <c r="AE42" s="34" t="s">
        <v>101</v>
      </c>
      <c r="AF42" s="34" t="s">
        <v>101</v>
      </c>
      <c r="AG42" s="34" t="s">
        <v>101</v>
      </c>
      <c r="AH42" s="34">
        <v>2019</v>
      </c>
      <c r="AI42" s="35"/>
    </row>
    <row r="43" spans="1:35" s="37" customFormat="1" ht="36">
      <c r="A43" s="34"/>
      <c r="B43" s="34"/>
      <c r="C43" s="34"/>
      <c r="D43" s="74"/>
      <c r="E43" s="74"/>
      <c r="F43" s="74"/>
      <c r="G43" s="74"/>
      <c r="H43" s="7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77" t="s">
        <v>93</v>
      </c>
      <c r="Z43" s="47" t="s">
        <v>97</v>
      </c>
      <c r="AA43" s="34">
        <v>4</v>
      </c>
      <c r="AB43" s="34">
        <v>4</v>
      </c>
      <c r="AC43" s="34">
        <v>4</v>
      </c>
      <c r="AD43" s="34">
        <v>4</v>
      </c>
      <c r="AE43" s="34">
        <v>4</v>
      </c>
      <c r="AF43" s="34">
        <v>4</v>
      </c>
      <c r="AG43" s="34">
        <v>4</v>
      </c>
      <c r="AH43" s="34">
        <v>2019</v>
      </c>
      <c r="AI43" s="35"/>
    </row>
    <row r="44" spans="1:67" s="40" customFormat="1" ht="31.5" customHeight="1" hidden="1">
      <c r="A44" s="47"/>
      <c r="B44" s="47"/>
      <c r="C44" s="47"/>
      <c r="D44" s="49"/>
      <c r="E44" s="49"/>
      <c r="F44" s="49"/>
      <c r="G44" s="49"/>
      <c r="H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76" t="s">
        <v>10</v>
      </c>
      <c r="Z44" s="47" t="s">
        <v>3</v>
      </c>
      <c r="AA44" s="47">
        <v>75</v>
      </c>
      <c r="AB44" s="47" t="s">
        <v>104</v>
      </c>
      <c r="AC44" s="47" t="s">
        <v>104</v>
      </c>
      <c r="AD44" s="47">
        <v>25</v>
      </c>
      <c r="AE44" s="47" t="s">
        <v>104</v>
      </c>
      <c r="AF44" s="47">
        <v>50</v>
      </c>
      <c r="AG44" s="48">
        <v>150</v>
      </c>
      <c r="AH44" s="48">
        <v>2019</v>
      </c>
      <c r="AI44" s="7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9"/>
    </row>
    <row r="45" spans="1:67" s="40" customFormat="1" ht="25.5" customHeight="1">
      <c r="A45" s="71"/>
      <c r="B45" s="71"/>
      <c r="C45" s="71"/>
      <c r="D45" s="72"/>
      <c r="E45" s="72"/>
      <c r="F45" s="72"/>
      <c r="G45" s="72"/>
      <c r="H45" s="72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77" t="s">
        <v>87</v>
      </c>
      <c r="Z45" s="47" t="s">
        <v>3</v>
      </c>
      <c r="AA45" s="47">
        <v>75</v>
      </c>
      <c r="AB45" s="48" t="s">
        <v>104</v>
      </c>
      <c r="AC45" s="48" t="s">
        <v>104</v>
      </c>
      <c r="AD45" s="48">
        <v>25</v>
      </c>
      <c r="AE45" s="48" t="s">
        <v>104</v>
      </c>
      <c r="AF45" s="48">
        <v>50</v>
      </c>
      <c r="AG45" s="48">
        <v>150</v>
      </c>
      <c r="AH45" s="48">
        <v>2019</v>
      </c>
      <c r="AI45" s="7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9"/>
    </row>
    <row r="46" spans="1:67" s="40" customFormat="1" ht="24" customHeight="1">
      <c r="A46" s="71"/>
      <c r="B46" s="71"/>
      <c r="C46" s="71"/>
      <c r="D46" s="72"/>
      <c r="E46" s="72"/>
      <c r="F46" s="72"/>
      <c r="G46" s="72"/>
      <c r="H46" s="72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76" t="s">
        <v>88</v>
      </c>
      <c r="Z46" s="47" t="s">
        <v>3</v>
      </c>
      <c r="AA46" s="47">
        <v>75</v>
      </c>
      <c r="AB46" s="48" t="s">
        <v>104</v>
      </c>
      <c r="AC46" s="48" t="s">
        <v>104</v>
      </c>
      <c r="AD46" s="48">
        <v>25</v>
      </c>
      <c r="AE46" s="48" t="s">
        <v>104</v>
      </c>
      <c r="AF46" s="48">
        <v>50</v>
      </c>
      <c r="AG46" s="48">
        <v>150</v>
      </c>
      <c r="AH46" s="48">
        <v>2019</v>
      </c>
      <c r="AI46" s="7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9"/>
    </row>
    <row r="47" spans="1:34" s="22" customFormat="1" ht="15" customHeight="1">
      <c r="A47" s="71"/>
      <c r="B47" s="71"/>
      <c r="C47" s="71"/>
      <c r="D47" s="72"/>
      <c r="E47" s="72"/>
      <c r="F47" s="72"/>
      <c r="G47" s="72"/>
      <c r="H47" s="72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77" t="s">
        <v>112</v>
      </c>
      <c r="Z47" s="47" t="s">
        <v>113</v>
      </c>
      <c r="AA47" s="47">
        <v>100</v>
      </c>
      <c r="AB47" s="48">
        <v>95.7</v>
      </c>
      <c r="AC47" s="48">
        <v>92.8</v>
      </c>
      <c r="AD47" s="48">
        <v>89.2</v>
      </c>
      <c r="AE47" s="48">
        <v>85.4</v>
      </c>
      <c r="AF47" s="48">
        <v>84.2</v>
      </c>
      <c r="AG47" s="48">
        <v>84.2</v>
      </c>
      <c r="AH47" s="48">
        <v>2019</v>
      </c>
    </row>
    <row r="48" spans="1:34" s="22" customFormat="1" ht="15" customHeight="1">
      <c r="A48" s="71"/>
      <c r="B48" s="71"/>
      <c r="C48" s="71"/>
      <c r="D48" s="72"/>
      <c r="E48" s="72"/>
      <c r="F48" s="72"/>
      <c r="G48" s="72"/>
      <c r="H48" s="72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77" t="s">
        <v>114</v>
      </c>
      <c r="Z48" s="47" t="s">
        <v>113</v>
      </c>
      <c r="AA48" s="47">
        <v>100</v>
      </c>
      <c r="AB48" s="48">
        <v>97.4</v>
      </c>
      <c r="AC48" s="48">
        <v>94.4</v>
      </c>
      <c r="AD48" s="48">
        <v>91.8</v>
      </c>
      <c r="AE48" s="48">
        <v>87.5</v>
      </c>
      <c r="AF48" s="48">
        <v>85.6</v>
      </c>
      <c r="AG48" s="48">
        <v>85.6</v>
      </c>
      <c r="AH48" s="48">
        <v>2019</v>
      </c>
    </row>
    <row r="49" spans="1:34" s="22" customFormat="1" ht="24">
      <c r="A49" s="71"/>
      <c r="B49" s="71"/>
      <c r="C49" s="71"/>
      <c r="D49" s="72"/>
      <c r="E49" s="72"/>
      <c r="F49" s="72"/>
      <c r="G49" s="72"/>
      <c r="H49" s="72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77" t="s">
        <v>107</v>
      </c>
      <c r="Z49" s="73" t="s">
        <v>109</v>
      </c>
      <c r="AA49" s="47">
        <v>6.9</v>
      </c>
      <c r="AB49" s="48">
        <v>6.1</v>
      </c>
      <c r="AC49" s="48">
        <v>5.5</v>
      </c>
      <c r="AD49" s="48">
        <v>5.1</v>
      </c>
      <c r="AE49" s="48">
        <v>4.7</v>
      </c>
      <c r="AF49" s="48">
        <v>4.2</v>
      </c>
      <c r="AG49" s="48">
        <v>4.2</v>
      </c>
      <c r="AH49" s="48">
        <v>2019</v>
      </c>
    </row>
    <row r="50" spans="1:34" s="22" customFormat="1" ht="24">
      <c r="A50" s="71"/>
      <c r="B50" s="71"/>
      <c r="C50" s="71"/>
      <c r="D50" s="72"/>
      <c r="E50" s="72"/>
      <c r="F50" s="72"/>
      <c r="G50" s="72"/>
      <c r="H50" s="72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77" t="s">
        <v>108</v>
      </c>
      <c r="Z50" s="73" t="s">
        <v>109</v>
      </c>
      <c r="AA50" s="47">
        <v>17.5</v>
      </c>
      <c r="AB50" s="48">
        <v>17.1</v>
      </c>
      <c r="AC50" s="48">
        <v>16.8</v>
      </c>
      <c r="AD50" s="48">
        <v>16.4</v>
      </c>
      <c r="AE50" s="48">
        <v>15.6</v>
      </c>
      <c r="AF50" s="48">
        <v>15.2</v>
      </c>
      <c r="AG50" s="48">
        <v>15.2</v>
      </c>
      <c r="AH50" s="48">
        <v>2019</v>
      </c>
    </row>
    <row r="51" spans="1:34" s="22" customFormat="1" ht="36" customHeight="1">
      <c r="A51" s="71"/>
      <c r="B51" s="71"/>
      <c r="C51" s="71"/>
      <c r="D51" s="72"/>
      <c r="E51" s="72"/>
      <c r="F51" s="72"/>
      <c r="G51" s="72"/>
      <c r="H51" s="72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77" t="s">
        <v>98</v>
      </c>
      <c r="Z51" s="47" t="s">
        <v>3</v>
      </c>
      <c r="AA51" s="47">
        <v>50</v>
      </c>
      <c r="AB51" s="48" t="s">
        <v>104</v>
      </c>
      <c r="AC51" s="48" t="s">
        <v>104</v>
      </c>
      <c r="AD51" s="48" t="s">
        <v>104</v>
      </c>
      <c r="AE51" s="48" t="s">
        <v>104</v>
      </c>
      <c r="AF51" s="48">
        <v>50</v>
      </c>
      <c r="AG51" s="48">
        <v>100</v>
      </c>
      <c r="AH51" s="48">
        <v>2019</v>
      </c>
    </row>
    <row r="52" spans="1:34" s="22" customFormat="1" ht="36">
      <c r="A52" s="71"/>
      <c r="B52" s="71"/>
      <c r="C52" s="71"/>
      <c r="D52" s="72"/>
      <c r="E52" s="72"/>
      <c r="F52" s="72"/>
      <c r="G52" s="72"/>
      <c r="H52" s="72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77" t="s">
        <v>99</v>
      </c>
      <c r="Z52" s="47" t="s">
        <v>94</v>
      </c>
      <c r="AA52" s="47">
        <v>1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1</v>
      </c>
      <c r="AH52" s="48">
        <v>2019</v>
      </c>
    </row>
    <row r="53" spans="1:34" s="22" customFormat="1" ht="29.25" customHeight="1">
      <c r="A53" s="71"/>
      <c r="B53" s="71"/>
      <c r="C53" s="71"/>
      <c r="D53" s="72"/>
      <c r="E53" s="72"/>
      <c r="F53" s="72"/>
      <c r="G53" s="72"/>
      <c r="H53" s="72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7" t="s">
        <v>89</v>
      </c>
      <c r="Z53" s="47" t="s">
        <v>3</v>
      </c>
      <c r="AA53" s="47">
        <v>25</v>
      </c>
      <c r="AB53" s="48">
        <v>0</v>
      </c>
      <c r="AC53" s="48">
        <v>0</v>
      </c>
      <c r="AD53" s="48">
        <v>25</v>
      </c>
      <c r="AE53" s="48">
        <v>0</v>
      </c>
      <c r="AF53" s="48">
        <v>0</v>
      </c>
      <c r="AG53" s="48">
        <v>50</v>
      </c>
      <c r="AH53" s="48">
        <v>2019</v>
      </c>
    </row>
    <row r="54" spans="1:34" s="22" customFormat="1" ht="41.25" customHeight="1">
      <c r="A54" s="71"/>
      <c r="B54" s="71"/>
      <c r="C54" s="71"/>
      <c r="D54" s="72"/>
      <c r="E54" s="72"/>
      <c r="F54" s="72"/>
      <c r="G54" s="72"/>
      <c r="H54" s="72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7" t="s">
        <v>100</v>
      </c>
      <c r="Z54" s="47" t="s">
        <v>94</v>
      </c>
      <c r="AA54" s="47">
        <v>1</v>
      </c>
      <c r="AB54" s="48">
        <v>0</v>
      </c>
      <c r="AC54" s="48">
        <v>0</v>
      </c>
      <c r="AD54" s="48">
        <v>1</v>
      </c>
      <c r="AE54" s="48">
        <v>0</v>
      </c>
      <c r="AF54" s="48">
        <v>0</v>
      </c>
      <c r="AG54" s="48">
        <v>2</v>
      </c>
      <c r="AH54" s="48">
        <v>2019</v>
      </c>
    </row>
    <row r="55" spans="1:34" s="22" customFormat="1" ht="30" customHeight="1">
      <c r="A55" s="71"/>
      <c r="B55" s="71"/>
      <c r="C55" s="71"/>
      <c r="D55" s="72"/>
      <c r="E55" s="72"/>
      <c r="F55" s="72"/>
      <c r="G55" s="72"/>
      <c r="H55" s="7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7" t="s">
        <v>110</v>
      </c>
      <c r="Z55" s="47" t="s">
        <v>102</v>
      </c>
      <c r="AA55" s="47" t="s">
        <v>101</v>
      </c>
      <c r="AB55" s="48" t="s">
        <v>101</v>
      </c>
      <c r="AC55" s="48" t="s">
        <v>101</v>
      </c>
      <c r="AD55" s="48" t="s">
        <v>101</v>
      </c>
      <c r="AE55" s="48" t="s">
        <v>101</v>
      </c>
      <c r="AF55" s="48" t="s">
        <v>101</v>
      </c>
      <c r="AG55" s="48" t="s">
        <v>101</v>
      </c>
      <c r="AH55" s="48">
        <v>2019</v>
      </c>
    </row>
    <row r="56" spans="1:34" s="22" customFormat="1" ht="24">
      <c r="A56" s="34"/>
      <c r="B56" s="34"/>
      <c r="C56" s="34"/>
      <c r="D56" s="74"/>
      <c r="E56" s="74"/>
      <c r="F56" s="74"/>
      <c r="G56" s="74"/>
      <c r="H56" s="7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77" t="s">
        <v>111</v>
      </c>
      <c r="Z56" s="47" t="s">
        <v>109</v>
      </c>
      <c r="AA56" s="34">
        <v>95</v>
      </c>
      <c r="AB56" s="34">
        <v>92</v>
      </c>
      <c r="AC56" s="34">
        <v>89</v>
      </c>
      <c r="AD56" s="34">
        <v>87</v>
      </c>
      <c r="AE56" s="34">
        <v>85</v>
      </c>
      <c r="AF56" s="34">
        <v>83</v>
      </c>
      <c r="AG56" s="34">
        <v>83</v>
      </c>
      <c r="AH56" s="34">
        <v>2019</v>
      </c>
    </row>
    <row r="57" spans="1:34" s="22" customFormat="1" ht="24">
      <c r="A57" s="34"/>
      <c r="B57" s="34"/>
      <c r="C57" s="34"/>
      <c r="D57" s="74"/>
      <c r="E57" s="74"/>
      <c r="F57" s="74"/>
      <c r="G57" s="74"/>
      <c r="H57" s="7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76" t="s">
        <v>91</v>
      </c>
      <c r="Z57" s="47" t="s">
        <v>102</v>
      </c>
      <c r="AA57" s="34" t="s">
        <v>101</v>
      </c>
      <c r="AB57" s="34" t="s">
        <v>101</v>
      </c>
      <c r="AC57" s="34" t="s">
        <v>101</v>
      </c>
      <c r="AD57" s="34" t="s">
        <v>101</v>
      </c>
      <c r="AE57" s="34" t="s">
        <v>101</v>
      </c>
      <c r="AF57" s="34" t="s">
        <v>101</v>
      </c>
      <c r="AG57" s="34" t="s">
        <v>101</v>
      </c>
      <c r="AH57" s="34">
        <v>2019</v>
      </c>
    </row>
    <row r="58" spans="1:34" s="22" customFormat="1" ht="24">
      <c r="A58" s="34"/>
      <c r="B58" s="34"/>
      <c r="C58" s="34"/>
      <c r="D58" s="74"/>
      <c r="E58" s="74"/>
      <c r="F58" s="74"/>
      <c r="G58" s="74"/>
      <c r="H58" s="7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77" t="s">
        <v>105</v>
      </c>
      <c r="Z58" s="47" t="s">
        <v>95</v>
      </c>
      <c r="AA58" s="34">
        <v>30</v>
      </c>
      <c r="AB58" s="34">
        <v>30</v>
      </c>
      <c r="AC58" s="34">
        <v>30</v>
      </c>
      <c r="AD58" s="34">
        <v>30</v>
      </c>
      <c r="AE58" s="34">
        <v>30</v>
      </c>
      <c r="AF58" s="34">
        <v>30</v>
      </c>
      <c r="AG58" s="34">
        <v>180</v>
      </c>
      <c r="AH58" s="34">
        <v>2019</v>
      </c>
    </row>
    <row r="59" spans="1:34" s="22" customFormat="1" ht="24">
      <c r="A59" s="34"/>
      <c r="B59" s="34"/>
      <c r="C59" s="34"/>
      <c r="D59" s="74"/>
      <c r="E59" s="74"/>
      <c r="F59" s="74"/>
      <c r="G59" s="74"/>
      <c r="H59" s="7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77" t="s">
        <v>90</v>
      </c>
      <c r="Z59" s="47" t="s">
        <v>102</v>
      </c>
      <c r="AA59" s="34" t="s">
        <v>101</v>
      </c>
      <c r="AB59" s="34" t="s">
        <v>101</v>
      </c>
      <c r="AC59" s="34" t="s">
        <v>101</v>
      </c>
      <c r="AD59" s="34" t="s">
        <v>101</v>
      </c>
      <c r="AE59" s="34" t="s">
        <v>101</v>
      </c>
      <c r="AF59" s="34" t="s">
        <v>101</v>
      </c>
      <c r="AG59" s="34" t="s">
        <v>101</v>
      </c>
      <c r="AH59" s="34">
        <v>2019</v>
      </c>
    </row>
    <row r="60" spans="1:34" s="22" customFormat="1" ht="36">
      <c r="A60" s="34"/>
      <c r="B60" s="34"/>
      <c r="C60" s="34"/>
      <c r="D60" s="74"/>
      <c r="E60" s="74"/>
      <c r="F60" s="74"/>
      <c r="G60" s="74"/>
      <c r="H60" s="7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77" t="s">
        <v>116</v>
      </c>
      <c r="Z60" s="47" t="s">
        <v>115</v>
      </c>
      <c r="AA60" s="34">
        <v>10</v>
      </c>
      <c r="AB60" s="34">
        <v>10</v>
      </c>
      <c r="AC60" s="34">
        <v>10</v>
      </c>
      <c r="AD60" s="34">
        <v>10</v>
      </c>
      <c r="AE60" s="34">
        <v>10</v>
      </c>
      <c r="AF60" s="34">
        <v>10</v>
      </c>
      <c r="AG60" s="34">
        <v>60</v>
      </c>
      <c r="AH60" s="34">
        <v>2019</v>
      </c>
    </row>
    <row r="61" spans="1:34" s="22" customFormat="1" ht="25.5" customHeight="1">
      <c r="A61" s="34"/>
      <c r="B61" s="34"/>
      <c r="C61" s="34"/>
      <c r="D61" s="74"/>
      <c r="E61" s="74"/>
      <c r="F61" s="74"/>
      <c r="G61" s="74"/>
      <c r="H61" s="7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76" t="s">
        <v>103</v>
      </c>
      <c r="Z61" s="47" t="s">
        <v>102</v>
      </c>
      <c r="AA61" s="65" t="s">
        <v>101</v>
      </c>
      <c r="AB61" s="67" t="s">
        <v>101</v>
      </c>
      <c r="AC61" s="67" t="s">
        <v>101</v>
      </c>
      <c r="AD61" s="67" t="s">
        <v>101</v>
      </c>
      <c r="AE61" s="67" t="s">
        <v>101</v>
      </c>
      <c r="AF61" s="67" t="s">
        <v>101</v>
      </c>
      <c r="AG61" s="67" t="s">
        <v>101</v>
      </c>
      <c r="AH61" s="67">
        <v>2019</v>
      </c>
    </row>
    <row r="62" spans="1:34" s="22" customFormat="1" ht="15" customHeight="1">
      <c r="A62" s="34"/>
      <c r="B62" s="34"/>
      <c r="C62" s="34"/>
      <c r="D62" s="74"/>
      <c r="E62" s="74"/>
      <c r="F62" s="74"/>
      <c r="G62" s="74"/>
      <c r="H62" s="7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77" t="s">
        <v>106</v>
      </c>
      <c r="Z62" s="47" t="s">
        <v>96</v>
      </c>
      <c r="AA62" s="65">
        <v>105</v>
      </c>
      <c r="AB62" s="67">
        <v>108</v>
      </c>
      <c r="AC62" s="67">
        <v>110</v>
      </c>
      <c r="AD62" s="67">
        <v>110</v>
      </c>
      <c r="AE62" s="67">
        <v>110</v>
      </c>
      <c r="AF62" s="67">
        <v>110</v>
      </c>
      <c r="AG62" s="67">
        <v>110</v>
      </c>
      <c r="AH62" s="67">
        <v>2019</v>
      </c>
    </row>
    <row r="63" spans="1:34" s="22" customFormat="1" ht="36">
      <c r="A63" s="34"/>
      <c r="B63" s="34"/>
      <c r="C63" s="34"/>
      <c r="D63" s="74"/>
      <c r="E63" s="74"/>
      <c r="F63" s="74"/>
      <c r="G63" s="74"/>
      <c r="H63" s="7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76" t="s">
        <v>92</v>
      </c>
      <c r="Z63" s="47" t="s">
        <v>9</v>
      </c>
      <c r="AA63" s="34" t="s">
        <v>101</v>
      </c>
      <c r="AB63" s="34" t="s">
        <v>101</v>
      </c>
      <c r="AC63" s="34" t="s">
        <v>101</v>
      </c>
      <c r="AD63" s="34" t="s">
        <v>101</v>
      </c>
      <c r="AE63" s="34" t="s">
        <v>101</v>
      </c>
      <c r="AF63" s="34" t="s">
        <v>101</v>
      </c>
      <c r="AG63" s="34" t="s">
        <v>101</v>
      </c>
      <c r="AH63" s="34">
        <v>2019</v>
      </c>
    </row>
    <row r="64" spans="1:34" s="22" customFormat="1" ht="36">
      <c r="A64" s="34"/>
      <c r="B64" s="34"/>
      <c r="C64" s="34"/>
      <c r="D64" s="74"/>
      <c r="E64" s="74"/>
      <c r="F64" s="74"/>
      <c r="G64" s="74"/>
      <c r="H64" s="7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77" t="s">
        <v>93</v>
      </c>
      <c r="Z64" s="47" t="s">
        <v>97</v>
      </c>
      <c r="AA64" s="34">
        <v>4</v>
      </c>
      <c r="AB64" s="34">
        <v>4</v>
      </c>
      <c r="AC64" s="34">
        <v>4</v>
      </c>
      <c r="AD64" s="34">
        <v>4</v>
      </c>
      <c r="AE64" s="34">
        <v>4</v>
      </c>
      <c r="AF64" s="34">
        <v>4</v>
      </c>
      <c r="AG64" s="34">
        <v>4</v>
      </c>
      <c r="AH64" s="34">
        <v>2019</v>
      </c>
    </row>
    <row r="65" spans="1:34" s="22" customFormat="1" ht="15" customHeight="1">
      <c r="A65" s="71"/>
      <c r="B65" s="71"/>
      <c r="C65" s="71"/>
      <c r="D65" s="72"/>
      <c r="E65" s="72"/>
      <c r="F65" s="72"/>
      <c r="G65" s="72"/>
      <c r="H65" s="72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76" t="s">
        <v>202</v>
      </c>
      <c r="Z65" s="47" t="s">
        <v>3</v>
      </c>
      <c r="AA65" s="47">
        <v>12</v>
      </c>
      <c r="AB65" s="47">
        <v>12</v>
      </c>
      <c r="AC65" s="47">
        <v>12</v>
      </c>
      <c r="AD65" s="47">
        <v>12</v>
      </c>
      <c r="AE65" s="47">
        <v>12</v>
      </c>
      <c r="AF65" s="47">
        <v>12</v>
      </c>
      <c r="AG65" s="47">
        <v>72</v>
      </c>
      <c r="AH65" s="47">
        <v>2019</v>
      </c>
    </row>
    <row r="66" spans="1:34" s="22" customFormat="1" ht="15" customHeight="1">
      <c r="A66" s="71"/>
      <c r="B66" s="71"/>
      <c r="C66" s="71"/>
      <c r="D66" s="72"/>
      <c r="E66" s="72"/>
      <c r="F66" s="72"/>
      <c r="G66" s="72"/>
      <c r="H66" s="72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76" t="s">
        <v>203</v>
      </c>
      <c r="Z66" s="47" t="s">
        <v>204</v>
      </c>
      <c r="AA66" s="47">
        <v>24</v>
      </c>
      <c r="AB66" s="47">
        <v>23</v>
      </c>
      <c r="AC66" s="47">
        <v>22</v>
      </c>
      <c r="AD66" s="47">
        <v>21</v>
      </c>
      <c r="AE66" s="47">
        <v>20</v>
      </c>
      <c r="AF66" s="47">
        <v>19</v>
      </c>
      <c r="AG66" s="47">
        <v>19</v>
      </c>
      <c r="AH66" s="47">
        <v>2019</v>
      </c>
    </row>
    <row r="67" spans="1:34" s="22" customFormat="1" ht="15">
      <c r="A67" s="71"/>
      <c r="B67" s="71"/>
      <c r="C67" s="71"/>
      <c r="D67" s="72"/>
      <c r="E67" s="72"/>
      <c r="F67" s="72"/>
      <c r="G67" s="72"/>
      <c r="H67" s="72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76" t="s">
        <v>205</v>
      </c>
      <c r="Z67" s="47" t="s">
        <v>109</v>
      </c>
      <c r="AA67" s="47">
        <v>12</v>
      </c>
      <c r="AB67" s="47">
        <v>11</v>
      </c>
      <c r="AC67" s="47">
        <v>11</v>
      </c>
      <c r="AD67" s="47">
        <v>10</v>
      </c>
      <c r="AE67" s="47">
        <v>10</v>
      </c>
      <c r="AF67" s="47">
        <v>10</v>
      </c>
      <c r="AG67" s="47">
        <v>10</v>
      </c>
      <c r="AH67" s="47">
        <v>2019</v>
      </c>
    </row>
    <row r="68" spans="1:34" s="22" customFormat="1" ht="24">
      <c r="A68" s="71"/>
      <c r="B68" s="71"/>
      <c r="C68" s="71"/>
      <c r="D68" s="72"/>
      <c r="E68" s="72"/>
      <c r="F68" s="72"/>
      <c r="G68" s="72"/>
      <c r="H68" s="72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77" t="s">
        <v>206</v>
      </c>
      <c r="Z68" s="47" t="s">
        <v>117</v>
      </c>
      <c r="AA68" s="47">
        <v>202</v>
      </c>
      <c r="AB68" s="47">
        <v>200</v>
      </c>
      <c r="AC68" s="47">
        <v>198</v>
      </c>
      <c r="AD68" s="47">
        <v>196</v>
      </c>
      <c r="AE68" s="47">
        <v>194</v>
      </c>
      <c r="AF68" s="47">
        <v>192</v>
      </c>
      <c r="AG68" s="47">
        <v>192</v>
      </c>
      <c r="AH68" s="47">
        <v>2019</v>
      </c>
    </row>
    <row r="69" spans="1:34" s="22" customFormat="1" ht="15">
      <c r="A69" s="71"/>
      <c r="B69" s="71"/>
      <c r="C69" s="71"/>
      <c r="D69" s="72"/>
      <c r="E69" s="72"/>
      <c r="F69" s="72"/>
      <c r="G69" s="72"/>
      <c r="H69" s="72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77" t="s">
        <v>207</v>
      </c>
      <c r="Z69" s="47" t="s">
        <v>109</v>
      </c>
      <c r="AA69" s="47">
        <v>44</v>
      </c>
      <c r="AB69" s="47">
        <v>46</v>
      </c>
      <c r="AC69" s="47">
        <v>47</v>
      </c>
      <c r="AD69" s="47">
        <v>48</v>
      </c>
      <c r="AE69" s="47">
        <v>50</v>
      </c>
      <c r="AF69" s="47">
        <v>50</v>
      </c>
      <c r="AG69" s="47">
        <v>50</v>
      </c>
      <c r="AH69" s="47">
        <v>2019</v>
      </c>
    </row>
    <row r="70" spans="1:34" s="22" customFormat="1" ht="24">
      <c r="A70" s="71"/>
      <c r="B70" s="71"/>
      <c r="C70" s="71"/>
      <c r="D70" s="72"/>
      <c r="E70" s="72"/>
      <c r="F70" s="72"/>
      <c r="G70" s="72"/>
      <c r="H70" s="72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77" t="s">
        <v>208</v>
      </c>
      <c r="Z70" s="47" t="s">
        <v>117</v>
      </c>
      <c r="AA70" s="47">
        <v>98</v>
      </c>
      <c r="AB70" s="47">
        <v>99</v>
      </c>
      <c r="AC70" s="47">
        <v>101</v>
      </c>
      <c r="AD70" s="47">
        <v>103</v>
      </c>
      <c r="AE70" s="47">
        <v>105</v>
      </c>
      <c r="AF70" s="47">
        <v>107</v>
      </c>
      <c r="AG70" s="47">
        <v>107</v>
      </c>
      <c r="AH70" s="47">
        <v>2019</v>
      </c>
    </row>
    <row r="71" spans="1:34" s="22" customFormat="1" ht="36">
      <c r="A71" s="71"/>
      <c r="B71" s="71"/>
      <c r="C71" s="71"/>
      <c r="D71" s="72"/>
      <c r="E71" s="72"/>
      <c r="F71" s="72"/>
      <c r="G71" s="72"/>
      <c r="H71" s="72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77" t="s">
        <v>209</v>
      </c>
      <c r="Z71" s="47" t="s">
        <v>3</v>
      </c>
      <c r="AA71" s="47">
        <v>10</v>
      </c>
      <c r="AB71" s="47">
        <v>10</v>
      </c>
      <c r="AC71" s="47">
        <v>10</v>
      </c>
      <c r="AD71" s="47">
        <v>10</v>
      </c>
      <c r="AE71" s="47">
        <v>10</v>
      </c>
      <c r="AF71" s="47">
        <v>10</v>
      </c>
      <c r="AG71" s="47">
        <v>60</v>
      </c>
      <c r="AH71" s="47">
        <v>2019</v>
      </c>
    </row>
    <row r="72" spans="1:34" s="22" customFormat="1" ht="25.5" customHeight="1">
      <c r="A72" s="71"/>
      <c r="B72" s="71"/>
      <c r="C72" s="71"/>
      <c r="D72" s="72"/>
      <c r="E72" s="72"/>
      <c r="F72" s="72"/>
      <c r="G72" s="72"/>
      <c r="H72" s="72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77" t="s">
        <v>210</v>
      </c>
      <c r="Z72" s="47" t="s">
        <v>204</v>
      </c>
      <c r="AA72" s="47">
        <v>1</v>
      </c>
      <c r="AB72" s="47" t="s">
        <v>104</v>
      </c>
      <c r="AC72" s="47" t="s">
        <v>104</v>
      </c>
      <c r="AD72" s="47" t="s">
        <v>104</v>
      </c>
      <c r="AE72" s="47" t="s">
        <v>104</v>
      </c>
      <c r="AF72" s="47" t="s">
        <v>104</v>
      </c>
      <c r="AG72" s="47">
        <v>1</v>
      </c>
      <c r="AH72" s="47">
        <v>2019</v>
      </c>
    </row>
    <row r="73" spans="1:34" s="22" customFormat="1" ht="36">
      <c r="A73" s="71"/>
      <c r="B73" s="71"/>
      <c r="C73" s="71"/>
      <c r="D73" s="72"/>
      <c r="E73" s="72"/>
      <c r="F73" s="72"/>
      <c r="G73" s="72"/>
      <c r="H73" s="72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77" t="s">
        <v>211</v>
      </c>
      <c r="Z73" s="47" t="s">
        <v>117</v>
      </c>
      <c r="AA73" s="47">
        <v>1</v>
      </c>
      <c r="AB73" s="47">
        <v>1</v>
      </c>
      <c r="AC73" s="47">
        <v>1</v>
      </c>
      <c r="AD73" s="47">
        <v>1</v>
      </c>
      <c r="AE73" s="47">
        <v>1</v>
      </c>
      <c r="AF73" s="47">
        <v>1</v>
      </c>
      <c r="AG73" s="47">
        <v>6</v>
      </c>
      <c r="AH73" s="47">
        <v>2019</v>
      </c>
    </row>
    <row r="74" spans="1:34" s="22" customFormat="1" ht="36">
      <c r="A74" s="71"/>
      <c r="B74" s="71"/>
      <c r="C74" s="71"/>
      <c r="D74" s="72"/>
      <c r="E74" s="72"/>
      <c r="F74" s="72"/>
      <c r="G74" s="72"/>
      <c r="H74" s="72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77" t="s">
        <v>212</v>
      </c>
      <c r="Z74" s="47" t="s">
        <v>102</v>
      </c>
      <c r="AA74" s="47" t="s">
        <v>101</v>
      </c>
      <c r="AB74" s="47" t="s">
        <v>101</v>
      </c>
      <c r="AC74" s="47" t="s">
        <v>101</v>
      </c>
      <c r="AD74" s="47" t="s">
        <v>101</v>
      </c>
      <c r="AE74" s="47" t="s">
        <v>101</v>
      </c>
      <c r="AF74" s="47" t="s">
        <v>101</v>
      </c>
      <c r="AG74" s="47" t="s">
        <v>101</v>
      </c>
      <c r="AH74" s="47">
        <v>2019</v>
      </c>
    </row>
    <row r="75" spans="1:34" s="22" customFormat="1" ht="24">
      <c r="A75" s="71"/>
      <c r="B75" s="71"/>
      <c r="C75" s="71"/>
      <c r="D75" s="72"/>
      <c r="E75" s="72"/>
      <c r="F75" s="72"/>
      <c r="G75" s="72"/>
      <c r="H75" s="72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77" t="s">
        <v>213</v>
      </c>
      <c r="Z75" s="47" t="s">
        <v>214</v>
      </c>
      <c r="AA75" s="47">
        <v>100</v>
      </c>
      <c r="AB75" s="47">
        <v>100</v>
      </c>
      <c r="AC75" s="47">
        <v>100</v>
      </c>
      <c r="AD75" s="47">
        <v>100</v>
      </c>
      <c r="AE75" s="47">
        <v>100</v>
      </c>
      <c r="AF75" s="47">
        <v>100</v>
      </c>
      <c r="AG75" s="47">
        <v>100</v>
      </c>
      <c r="AH75" s="47">
        <v>2019</v>
      </c>
    </row>
    <row r="76" spans="1:34" s="22" customFormat="1" ht="36">
      <c r="A76" s="71"/>
      <c r="B76" s="71"/>
      <c r="C76" s="71"/>
      <c r="D76" s="72"/>
      <c r="E76" s="72"/>
      <c r="F76" s="72"/>
      <c r="G76" s="72"/>
      <c r="H76" s="72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77" t="s">
        <v>215</v>
      </c>
      <c r="Z76" s="47" t="s">
        <v>102</v>
      </c>
      <c r="AA76" s="47" t="s">
        <v>101</v>
      </c>
      <c r="AB76" s="47" t="s">
        <v>101</v>
      </c>
      <c r="AC76" s="47" t="s">
        <v>101</v>
      </c>
      <c r="AD76" s="47" t="s">
        <v>101</v>
      </c>
      <c r="AE76" s="47" t="s">
        <v>101</v>
      </c>
      <c r="AF76" s="47" t="s">
        <v>101</v>
      </c>
      <c r="AG76" s="47" t="s">
        <v>101</v>
      </c>
      <c r="AH76" s="47">
        <v>2019</v>
      </c>
    </row>
    <row r="77" spans="1:34" s="22" customFormat="1" ht="36">
      <c r="A77" s="71"/>
      <c r="B77" s="71"/>
      <c r="C77" s="71"/>
      <c r="D77" s="72"/>
      <c r="E77" s="72"/>
      <c r="F77" s="72"/>
      <c r="G77" s="72"/>
      <c r="H77" s="72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77" t="s">
        <v>216</v>
      </c>
      <c r="Z77" s="47" t="s">
        <v>217</v>
      </c>
      <c r="AA77" s="47">
        <v>4</v>
      </c>
      <c r="AB77" s="47">
        <v>4</v>
      </c>
      <c r="AC77" s="47">
        <v>4</v>
      </c>
      <c r="AD77" s="47">
        <v>4</v>
      </c>
      <c r="AE77" s="47">
        <v>4</v>
      </c>
      <c r="AF77" s="47">
        <v>4</v>
      </c>
      <c r="AG77" s="47">
        <v>24</v>
      </c>
      <c r="AH77" s="47">
        <v>2019</v>
      </c>
    </row>
    <row r="78" spans="1:34" s="22" customFormat="1" ht="36">
      <c r="A78" s="34"/>
      <c r="B78" s="34"/>
      <c r="C78" s="34"/>
      <c r="D78" s="74"/>
      <c r="E78" s="74"/>
      <c r="F78" s="74"/>
      <c r="G78" s="74"/>
      <c r="H78" s="7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77" t="s">
        <v>218</v>
      </c>
      <c r="Z78" s="47" t="s">
        <v>102</v>
      </c>
      <c r="AA78" s="65" t="s">
        <v>101</v>
      </c>
      <c r="AB78" s="65" t="s">
        <v>101</v>
      </c>
      <c r="AC78" s="65" t="s">
        <v>101</v>
      </c>
      <c r="AD78" s="65" t="s">
        <v>101</v>
      </c>
      <c r="AE78" s="65" t="s">
        <v>101</v>
      </c>
      <c r="AF78" s="65" t="s">
        <v>101</v>
      </c>
      <c r="AG78" s="65" t="s">
        <v>101</v>
      </c>
      <c r="AH78" s="65">
        <v>2019</v>
      </c>
    </row>
    <row r="79" spans="1:34" s="22" customFormat="1" ht="36">
      <c r="A79" s="34"/>
      <c r="B79" s="34"/>
      <c r="C79" s="34"/>
      <c r="D79" s="74"/>
      <c r="E79" s="74"/>
      <c r="F79" s="74"/>
      <c r="G79" s="74"/>
      <c r="H79" s="7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77" t="s">
        <v>219</v>
      </c>
      <c r="Z79" s="47" t="s">
        <v>204</v>
      </c>
      <c r="AA79" s="69">
        <v>4</v>
      </c>
      <c r="AB79" s="69">
        <v>4</v>
      </c>
      <c r="AC79" s="69">
        <v>4</v>
      </c>
      <c r="AD79" s="69">
        <v>4</v>
      </c>
      <c r="AE79" s="69">
        <v>4</v>
      </c>
      <c r="AF79" s="69">
        <v>4</v>
      </c>
      <c r="AG79" s="69">
        <v>24</v>
      </c>
      <c r="AH79" s="69">
        <v>2019</v>
      </c>
    </row>
    <row r="80" spans="1:34" s="22" customFormat="1" ht="36">
      <c r="A80" s="34"/>
      <c r="B80" s="34"/>
      <c r="C80" s="34"/>
      <c r="D80" s="74"/>
      <c r="E80" s="74"/>
      <c r="F80" s="74"/>
      <c r="G80" s="74"/>
      <c r="H80" s="7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77" t="s">
        <v>220</v>
      </c>
      <c r="Z80" s="47" t="s">
        <v>102</v>
      </c>
      <c r="AA80" s="69" t="s">
        <v>101</v>
      </c>
      <c r="AB80" s="69" t="s">
        <v>101</v>
      </c>
      <c r="AC80" s="69" t="s">
        <v>101</v>
      </c>
      <c r="AD80" s="69" t="s">
        <v>101</v>
      </c>
      <c r="AE80" s="69" t="s">
        <v>101</v>
      </c>
      <c r="AF80" s="69" t="s">
        <v>101</v>
      </c>
      <c r="AG80" s="69" t="s">
        <v>101</v>
      </c>
      <c r="AH80" s="69">
        <v>2019</v>
      </c>
    </row>
    <row r="81" spans="1:34" s="22" customFormat="1" ht="36">
      <c r="A81" s="34"/>
      <c r="B81" s="34"/>
      <c r="C81" s="34"/>
      <c r="D81" s="74"/>
      <c r="E81" s="74"/>
      <c r="F81" s="74"/>
      <c r="G81" s="74"/>
      <c r="H81" s="7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77" t="s">
        <v>221</v>
      </c>
      <c r="Z81" s="47" t="s">
        <v>117</v>
      </c>
      <c r="AA81" s="69">
        <v>24</v>
      </c>
      <c r="AB81" s="69">
        <v>24</v>
      </c>
      <c r="AC81" s="69">
        <v>24</v>
      </c>
      <c r="AD81" s="69">
        <v>24</v>
      </c>
      <c r="AE81" s="69">
        <v>24</v>
      </c>
      <c r="AF81" s="69">
        <v>24</v>
      </c>
      <c r="AG81" s="69">
        <v>144</v>
      </c>
      <c r="AH81" s="69">
        <v>2019</v>
      </c>
    </row>
    <row r="82" spans="1:34" s="22" customFormat="1" ht="48">
      <c r="A82" s="34"/>
      <c r="B82" s="34"/>
      <c r="C82" s="34"/>
      <c r="D82" s="74"/>
      <c r="E82" s="74"/>
      <c r="F82" s="74"/>
      <c r="G82" s="74"/>
      <c r="H82" s="7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77" t="s">
        <v>222</v>
      </c>
      <c r="Z82" s="47" t="s">
        <v>102</v>
      </c>
      <c r="AA82" s="69" t="s">
        <v>101</v>
      </c>
      <c r="AB82" s="69" t="s">
        <v>101</v>
      </c>
      <c r="AC82" s="69" t="s">
        <v>101</v>
      </c>
      <c r="AD82" s="69" t="s">
        <v>101</v>
      </c>
      <c r="AE82" s="69" t="s">
        <v>101</v>
      </c>
      <c r="AF82" s="69" t="s">
        <v>101</v>
      </c>
      <c r="AG82" s="69" t="s">
        <v>101</v>
      </c>
      <c r="AH82" s="69">
        <v>2019</v>
      </c>
    </row>
    <row r="83" spans="1:34" s="22" customFormat="1" ht="36">
      <c r="A83" s="34"/>
      <c r="B83" s="34"/>
      <c r="C83" s="34"/>
      <c r="D83" s="74"/>
      <c r="E83" s="74"/>
      <c r="F83" s="74"/>
      <c r="G83" s="74"/>
      <c r="H83" s="74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77" t="s">
        <v>223</v>
      </c>
      <c r="Z83" s="47" t="s">
        <v>109</v>
      </c>
      <c r="AA83" s="69">
        <v>95</v>
      </c>
      <c r="AB83" s="69">
        <v>94</v>
      </c>
      <c r="AC83" s="69">
        <v>92</v>
      </c>
      <c r="AD83" s="69">
        <v>89</v>
      </c>
      <c r="AE83" s="69">
        <v>87</v>
      </c>
      <c r="AF83" s="69">
        <v>85</v>
      </c>
      <c r="AG83" s="69">
        <v>85</v>
      </c>
      <c r="AH83" s="69">
        <v>2019</v>
      </c>
    </row>
    <row r="84" spans="1:34" s="22" customFormat="1" ht="24">
      <c r="A84" s="34"/>
      <c r="B84" s="34"/>
      <c r="C84" s="34"/>
      <c r="D84" s="74"/>
      <c r="E84" s="74"/>
      <c r="F84" s="74"/>
      <c r="G84" s="74"/>
      <c r="H84" s="74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77" t="s">
        <v>224</v>
      </c>
      <c r="Z84" s="47" t="s">
        <v>109</v>
      </c>
      <c r="AA84" s="69">
        <v>8</v>
      </c>
      <c r="AB84" s="69">
        <v>7</v>
      </c>
      <c r="AC84" s="69">
        <v>6</v>
      </c>
      <c r="AD84" s="69">
        <v>5</v>
      </c>
      <c r="AE84" s="69">
        <v>4</v>
      </c>
      <c r="AF84" s="69">
        <v>3</v>
      </c>
      <c r="AG84" s="69">
        <v>2</v>
      </c>
      <c r="AH84" s="69">
        <v>2019</v>
      </c>
    </row>
    <row r="85" spans="1:34" s="22" customFormat="1" ht="27" customHeight="1">
      <c r="A85" s="34"/>
      <c r="B85" s="34"/>
      <c r="C85" s="34"/>
      <c r="D85" s="74"/>
      <c r="E85" s="74"/>
      <c r="F85" s="74"/>
      <c r="G85" s="74"/>
      <c r="H85" s="7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76" t="s">
        <v>225</v>
      </c>
      <c r="Z85" s="47" t="s">
        <v>117</v>
      </c>
      <c r="AA85" s="69">
        <v>17</v>
      </c>
      <c r="AB85" s="69">
        <v>16</v>
      </c>
      <c r="AC85" s="69">
        <v>15</v>
      </c>
      <c r="AD85" s="69">
        <v>14</v>
      </c>
      <c r="AE85" s="69">
        <v>13</v>
      </c>
      <c r="AF85" s="69">
        <v>12</v>
      </c>
      <c r="AG85" s="69">
        <v>11</v>
      </c>
      <c r="AH85" s="69">
        <v>2019</v>
      </c>
    </row>
    <row r="86" spans="1:34" s="22" customFormat="1" ht="36">
      <c r="A86" s="34"/>
      <c r="B86" s="34"/>
      <c r="C86" s="34"/>
      <c r="D86" s="74"/>
      <c r="E86" s="74"/>
      <c r="F86" s="74"/>
      <c r="G86" s="74"/>
      <c r="H86" s="7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77" t="s">
        <v>226</v>
      </c>
      <c r="Z86" s="47" t="s">
        <v>3</v>
      </c>
      <c r="AA86" s="69">
        <v>2</v>
      </c>
      <c r="AB86" s="69">
        <v>2</v>
      </c>
      <c r="AC86" s="69">
        <v>2</v>
      </c>
      <c r="AD86" s="69">
        <v>2</v>
      </c>
      <c r="AE86" s="69">
        <v>2</v>
      </c>
      <c r="AF86" s="69">
        <v>2</v>
      </c>
      <c r="AG86" s="69">
        <v>12</v>
      </c>
      <c r="AH86" s="69">
        <v>2019</v>
      </c>
    </row>
    <row r="87" spans="1:34" s="22" customFormat="1" ht="36">
      <c r="A87" s="34"/>
      <c r="B87" s="34"/>
      <c r="C87" s="34"/>
      <c r="D87" s="74"/>
      <c r="E87" s="74"/>
      <c r="F87" s="74"/>
      <c r="G87" s="74"/>
      <c r="H87" s="7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77" t="s">
        <v>227</v>
      </c>
      <c r="Z87" s="47" t="s">
        <v>4</v>
      </c>
      <c r="AA87" s="69">
        <v>2</v>
      </c>
      <c r="AB87" s="69">
        <v>2</v>
      </c>
      <c r="AC87" s="69">
        <v>2</v>
      </c>
      <c r="AD87" s="69">
        <v>2</v>
      </c>
      <c r="AE87" s="69">
        <v>2</v>
      </c>
      <c r="AF87" s="69">
        <v>2</v>
      </c>
      <c r="AG87" s="69">
        <v>12</v>
      </c>
      <c r="AH87" s="69">
        <v>2019</v>
      </c>
    </row>
    <row r="88" spans="1:34" s="22" customFormat="1" ht="36">
      <c r="A88" s="34"/>
      <c r="B88" s="34"/>
      <c r="C88" s="34"/>
      <c r="D88" s="74"/>
      <c r="E88" s="74"/>
      <c r="F88" s="74"/>
      <c r="G88" s="74"/>
      <c r="H88" s="7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77" t="s">
        <v>228</v>
      </c>
      <c r="Z88" s="47" t="s">
        <v>102</v>
      </c>
      <c r="AA88" s="69" t="s">
        <v>101</v>
      </c>
      <c r="AB88" s="69" t="s">
        <v>101</v>
      </c>
      <c r="AC88" s="69" t="s">
        <v>101</v>
      </c>
      <c r="AD88" s="69" t="s">
        <v>101</v>
      </c>
      <c r="AE88" s="69" t="s">
        <v>101</v>
      </c>
      <c r="AF88" s="69" t="s">
        <v>101</v>
      </c>
      <c r="AG88" s="69" t="s">
        <v>101</v>
      </c>
      <c r="AH88" s="69">
        <v>2019</v>
      </c>
    </row>
    <row r="89" spans="1:34" s="22" customFormat="1" ht="39" customHeight="1">
      <c r="A89" s="34"/>
      <c r="B89" s="34"/>
      <c r="C89" s="34"/>
      <c r="D89" s="74"/>
      <c r="E89" s="74"/>
      <c r="F89" s="74"/>
      <c r="G89" s="74"/>
      <c r="H89" s="7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77" t="s">
        <v>229</v>
      </c>
      <c r="Z89" s="47" t="s">
        <v>230</v>
      </c>
      <c r="AA89" s="65">
        <v>5</v>
      </c>
      <c r="AB89" s="65">
        <v>5</v>
      </c>
      <c r="AC89" s="65"/>
      <c r="AD89" s="65">
        <v>5</v>
      </c>
      <c r="AE89" s="65">
        <v>5</v>
      </c>
      <c r="AF89" s="65">
        <v>5</v>
      </c>
      <c r="AG89" s="65">
        <v>5</v>
      </c>
      <c r="AH89" s="65">
        <v>2019</v>
      </c>
    </row>
    <row r="90" spans="1:34" s="22" customFormat="1" ht="24">
      <c r="A90" s="34"/>
      <c r="B90" s="34"/>
      <c r="C90" s="34"/>
      <c r="D90" s="74"/>
      <c r="E90" s="74"/>
      <c r="F90" s="74"/>
      <c r="G90" s="74"/>
      <c r="H90" s="7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76" t="s">
        <v>231</v>
      </c>
      <c r="Z90" s="47" t="s">
        <v>102</v>
      </c>
      <c r="AA90" s="65" t="s">
        <v>101</v>
      </c>
      <c r="AB90" s="65" t="s">
        <v>101</v>
      </c>
      <c r="AC90" s="65" t="s">
        <v>101</v>
      </c>
      <c r="AD90" s="65" t="s">
        <v>101</v>
      </c>
      <c r="AE90" s="65" t="s">
        <v>101</v>
      </c>
      <c r="AF90" s="65" t="s">
        <v>101</v>
      </c>
      <c r="AG90" s="65" t="s">
        <v>101</v>
      </c>
      <c r="AH90" s="65">
        <v>2019</v>
      </c>
    </row>
    <row r="91" spans="1:34" s="22" customFormat="1" ht="24">
      <c r="A91" s="34"/>
      <c r="B91" s="34"/>
      <c r="C91" s="34"/>
      <c r="D91" s="74"/>
      <c r="E91" s="74"/>
      <c r="F91" s="74"/>
      <c r="G91" s="74"/>
      <c r="H91" s="7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77" t="s">
        <v>232</v>
      </c>
      <c r="Z91" s="47" t="s">
        <v>109</v>
      </c>
      <c r="AA91" s="65">
        <v>97</v>
      </c>
      <c r="AB91" s="65">
        <v>95</v>
      </c>
      <c r="AC91" s="65">
        <v>93</v>
      </c>
      <c r="AD91" s="65">
        <v>91</v>
      </c>
      <c r="AE91" s="65">
        <v>89</v>
      </c>
      <c r="AF91" s="65">
        <v>87</v>
      </c>
      <c r="AG91" s="65">
        <v>87</v>
      </c>
      <c r="AH91" s="65">
        <v>2019</v>
      </c>
    </row>
    <row r="92" spans="1:34" s="22" customFormat="1" ht="24">
      <c r="A92" s="34"/>
      <c r="B92" s="34"/>
      <c r="C92" s="34"/>
      <c r="D92" s="74"/>
      <c r="E92" s="74"/>
      <c r="F92" s="74"/>
      <c r="G92" s="74"/>
      <c r="H92" s="7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77" t="s">
        <v>233</v>
      </c>
      <c r="Z92" s="47" t="s">
        <v>109</v>
      </c>
      <c r="AA92" s="65">
        <v>95</v>
      </c>
      <c r="AB92" s="65">
        <v>93</v>
      </c>
      <c r="AC92" s="65">
        <v>91</v>
      </c>
      <c r="AD92" s="65">
        <v>87</v>
      </c>
      <c r="AE92" s="65">
        <v>85</v>
      </c>
      <c r="AF92" s="65">
        <v>83</v>
      </c>
      <c r="AG92" s="65">
        <v>85</v>
      </c>
      <c r="AH92" s="65">
        <v>2019</v>
      </c>
    </row>
    <row r="93" spans="1:34" s="22" customFormat="1" ht="24">
      <c r="A93" s="34"/>
      <c r="B93" s="34"/>
      <c r="C93" s="34"/>
      <c r="D93" s="74"/>
      <c r="E93" s="74"/>
      <c r="F93" s="74"/>
      <c r="G93" s="74"/>
      <c r="H93" s="7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76" t="s">
        <v>234</v>
      </c>
      <c r="Z93" s="47" t="s">
        <v>9</v>
      </c>
      <c r="AA93" s="65" t="s">
        <v>101</v>
      </c>
      <c r="AB93" s="65" t="s">
        <v>101</v>
      </c>
      <c r="AC93" s="65" t="s">
        <v>101</v>
      </c>
      <c r="AD93" s="65" t="s">
        <v>101</v>
      </c>
      <c r="AE93" s="65" t="s">
        <v>101</v>
      </c>
      <c r="AF93" s="65" t="s">
        <v>101</v>
      </c>
      <c r="AG93" s="65" t="s">
        <v>101</v>
      </c>
      <c r="AH93" s="65">
        <v>2019</v>
      </c>
    </row>
    <row r="94" spans="1:34" s="22" customFormat="1" ht="24">
      <c r="A94" s="34"/>
      <c r="B94" s="34"/>
      <c r="C94" s="34"/>
      <c r="D94" s="74"/>
      <c r="E94" s="74"/>
      <c r="F94" s="74"/>
      <c r="G94" s="74"/>
      <c r="H94" s="7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77" t="s">
        <v>235</v>
      </c>
      <c r="Z94" s="47" t="s">
        <v>117</v>
      </c>
      <c r="AA94" s="65">
        <v>8</v>
      </c>
      <c r="AB94" s="65">
        <v>10</v>
      </c>
      <c r="AC94" s="65">
        <v>12</v>
      </c>
      <c r="AD94" s="65">
        <v>12</v>
      </c>
      <c r="AE94" s="65">
        <v>12</v>
      </c>
      <c r="AF94" s="65">
        <v>12</v>
      </c>
      <c r="AG94" s="65">
        <v>66</v>
      </c>
      <c r="AH94" s="65">
        <v>2019</v>
      </c>
    </row>
    <row r="95" spans="1:34" s="22" customFormat="1" ht="15">
      <c r="A95" s="34"/>
      <c r="B95" s="34"/>
      <c r="C95" s="34"/>
      <c r="D95" s="74"/>
      <c r="E95" s="74"/>
      <c r="F95" s="74"/>
      <c r="G95" s="74"/>
      <c r="H95" s="7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76" t="s">
        <v>236</v>
      </c>
      <c r="Z95" s="47" t="s">
        <v>117</v>
      </c>
      <c r="AA95" s="65">
        <v>3</v>
      </c>
      <c r="AB95" s="65">
        <v>3</v>
      </c>
      <c r="AC95" s="65">
        <v>3</v>
      </c>
      <c r="AD95" s="65">
        <v>3</v>
      </c>
      <c r="AE95" s="65">
        <v>3</v>
      </c>
      <c r="AF95" s="65">
        <v>3</v>
      </c>
      <c r="AG95" s="65">
        <v>18</v>
      </c>
      <c r="AH95" s="65">
        <v>2019</v>
      </c>
    </row>
    <row r="96" spans="1:34" s="22" customFormat="1" ht="24">
      <c r="A96" s="34"/>
      <c r="B96" s="34"/>
      <c r="C96" s="34"/>
      <c r="D96" s="74"/>
      <c r="E96" s="74"/>
      <c r="F96" s="74"/>
      <c r="G96" s="74"/>
      <c r="H96" s="7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77" t="s">
        <v>237</v>
      </c>
      <c r="Z96" s="47" t="s">
        <v>117</v>
      </c>
      <c r="AA96" s="65">
        <v>4</v>
      </c>
      <c r="AB96" s="65">
        <v>5</v>
      </c>
      <c r="AC96" s="65">
        <v>5</v>
      </c>
      <c r="AD96" s="65">
        <v>5</v>
      </c>
      <c r="AE96" s="65">
        <v>5</v>
      </c>
      <c r="AF96" s="65">
        <v>5</v>
      </c>
      <c r="AG96" s="65">
        <v>29</v>
      </c>
      <c r="AH96" s="65">
        <v>2019</v>
      </c>
    </row>
    <row r="97" spans="1:34" s="22" customFormat="1" ht="15">
      <c r="A97" s="34"/>
      <c r="B97" s="34"/>
      <c r="C97" s="34"/>
      <c r="D97" s="74"/>
      <c r="E97" s="74"/>
      <c r="F97" s="74"/>
      <c r="G97" s="74"/>
      <c r="H97" s="7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76" t="s">
        <v>238</v>
      </c>
      <c r="Z97" s="47" t="s">
        <v>204</v>
      </c>
      <c r="AA97" s="69">
        <v>12</v>
      </c>
      <c r="AB97" s="69">
        <v>12</v>
      </c>
      <c r="AC97" s="69">
        <v>12</v>
      </c>
      <c r="AD97" s="69">
        <v>13</v>
      </c>
      <c r="AE97" s="69">
        <v>14</v>
      </c>
      <c r="AF97" s="69">
        <v>15</v>
      </c>
      <c r="AG97" s="69">
        <v>78</v>
      </c>
      <c r="AH97" s="69">
        <v>2019</v>
      </c>
    </row>
    <row r="98" spans="1:34" s="22" customFormat="1" ht="24">
      <c r="A98" s="34"/>
      <c r="B98" s="34"/>
      <c r="C98" s="34"/>
      <c r="D98" s="74"/>
      <c r="E98" s="74"/>
      <c r="F98" s="74"/>
      <c r="G98" s="74"/>
      <c r="H98" s="7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77" t="s">
        <v>239</v>
      </c>
      <c r="Z98" s="47" t="s">
        <v>102</v>
      </c>
      <c r="AA98" s="69" t="s">
        <v>101</v>
      </c>
      <c r="AB98" s="69" t="s">
        <v>101</v>
      </c>
      <c r="AC98" s="69" t="s">
        <v>101</v>
      </c>
      <c r="AD98" s="69" t="s">
        <v>101</v>
      </c>
      <c r="AE98" s="69" t="s">
        <v>101</v>
      </c>
      <c r="AF98" s="69" t="s">
        <v>101</v>
      </c>
      <c r="AG98" s="69" t="s">
        <v>101</v>
      </c>
      <c r="AH98" s="69">
        <v>2019</v>
      </c>
    </row>
    <row r="99" spans="1:34" s="22" customFormat="1" ht="24">
      <c r="A99" s="34"/>
      <c r="B99" s="34"/>
      <c r="C99" s="34"/>
      <c r="D99" s="74"/>
      <c r="E99" s="74"/>
      <c r="F99" s="74"/>
      <c r="G99" s="74"/>
      <c r="H99" s="7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77" t="s">
        <v>240</v>
      </c>
      <c r="Z99" s="47" t="s">
        <v>117</v>
      </c>
      <c r="AA99" s="69">
        <v>18</v>
      </c>
      <c r="AB99" s="69">
        <v>18</v>
      </c>
      <c r="AC99" s="69">
        <v>19</v>
      </c>
      <c r="AD99" s="69">
        <v>20</v>
      </c>
      <c r="AE99" s="69">
        <v>21</v>
      </c>
      <c r="AF99" s="69">
        <v>22</v>
      </c>
      <c r="AG99" s="69">
        <v>118</v>
      </c>
      <c r="AH99" s="69">
        <v>2019</v>
      </c>
    </row>
    <row r="100" spans="1:34" s="22" customFormat="1" ht="15">
      <c r="A100" s="47"/>
      <c r="B100" s="47"/>
      <c r="C100" s="47"/>
      <c r="D100" s="49"/>
      <c r="E100" s="49"/>
      <c r="F100" s="49"/>
      <c r="G100" s="49"/>
      <c r="H100" s="49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76" t="s">
        <v>10</v>
      </c>
      <c r="Z100" s="47" t="s">
        <v>3</v>
      </c>
      <c r="AA100" s="47">
        <v>1</v>
      </c>
      <c r="AB100" s="47">
        <v>1</v>
      </c>
      <c r="AC100" s="47">
        <v>1</v>
      </c>
      <c r="AD100" s="47">
        <v>1</v>
      </c>
      <c r="AE100" s="47">
        <v>1</v>
      </c>
      <c r="AF100" s="47">
        <v>1</v>
      </c>
      <c r="AG100" s="48">
        <v>6</v>
      </c>
      <c r="AH100" s="48">
        <v>2019</v>
      </c>
    </row>
    <row r="101" spans="1:34" s="22" customFormat="1" ht="24">
      <c r="A101" s="71"/>
      <c r="B101" s="71"/>
      <c r="C101" s="71"/>
      <c r="D101" s="72"/>
      <c r="E101" s="72"/>
      <c r="F101" s="72"/>
      <c r="G101" s="72"/>
      <c r="H101" s="72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77" t="s">
        <v>254</v>
      </c>
      <c r="Z101" s="47" t="s">
        <v>3</v>
      </c>
      <c r="AA101" s="47">
        <v>1</v>
      </c>
      <c r="AB101" s="48">
        <v>1</v>
      </c>
      <c r="AC101" s="48">
        <v>1</v>
      </c>
      <c r="AD101" s="48">
        <v>1</v>
      </c>
      <c r="AE101" s="48">
        <v>1</v>
      </c>
      <c r="AF101" s="48">
        <v>1</v>
      </c>
      <c r="AG101" s="48">
        <v>6</v>
      </c>
      <c r="AH101" s="48">
        <v>2019</v>
      </c>
    </row>
    <row r="102" spans="1:34" s="22" customFormat="1" ht="36">
      <c r="A102" s="71"/>
      <c r="B102" s="71"/>
      <c r="C102" s="71"/>
      <c r="D102" s="72"/>
      <c r="E102" s="72"/>
      <c r="F102" s="72"/>
      <c r="G102" s="72"/>
      <c r="H102" s="72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76" t="s">
        <v>256</v>
      </c>
      <c r="Z102" s="47" t="s">
        <v>102</v>
      </c>
      <c r="AA102" s="47" t="s">
        <v>101</v>
      </c>
      <c r="AB102" s="48" t="s">
        <v>101</v>
      </c>
      <c r="AC102" s="48" t="s">
        <v>101</v>
      </c>
      <c r="AD102" s="48" t="s">
        <v>101</v>
      </c>
      <c r="AE102" s="48" t="s">
        <v>101</v>
      </c>
      <c r="AF102" s="48" t="s">
        <v>101</v>
      </c>
      <c r="AG102" s="48" t="s">
        <v>101</v>
      </c>
      <c r="AH102" s="48">
        <v>2019</v>
      </c>
    </row>
    <row r="103" spans="1:34" s="22" customFormat="1" ht="36">
      <c r="A103" s="71"/>
      <c r="B103" s="71"/>
      <c r="C103" s="71"/>
      <c r="D103" s="72"/>
      <c r="E103" s="72"/>
      <c r="F103" s="72"/>
      <c r="G103" s="72"/>
      <c r="H103" s="72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77" t="s">
        <v>120</v>
      </c>
      <c r="Z103" s="47" t="s">
        <v>109</v>
      </c>
      <c r="AA103" s="47">
        <v>4.2</v>
      </c>
      <c r="AB103" s="48">
        <v>4.2</v>
      </c>
      <c r="AC103" s="48">
        <v>4.2</v>
      </c>
      <c r="AD103" s="48">
        <v>4.2</v>
      </c>
      <c r="AE103" s="48">
        <v>4.2</v>
      </c>
      <c r="AF103" s="48">
        <v>4.2</v>
      </c>
      <c r="AG103" s="48">
        <v>25</v>
      </c>
      <c r="AH103" s="48">
        <v>2019</v>
      </c>
    </row>
    <row r="104" spans="1:34" s="22" customFormat="1" ht="36">
      <c r="A104" s="71"/>
      <c r="B104" s="71"/>
      <c r="C104" s="71"/>
      <c r="D104" s="72"/>
      <c r="E104" s="72"/>
      <c r="F104" s="72"/>
      <c r="G104" s="72"/>
      <c r="H104" s="72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77" t="s">
        <v>121</v>
      </c>
      <c r="Z104" s="47" t="s">
        <v>109</v>
      </c>
      <c r="AA104" s="47">
        <v>4.2</v>
      </c>
      <c r="AB104" s="48">
        <v>4.2</v>
      </c>
      <c r="AC104" s="48">
        <v>4.2</v>
      </c>
      <c r="AD104" s="48">
        <v>4.2</v>
      </c>
      <c r="AE104" s="48">
        <v>4.2</v>
      </c>
      <c r="AF104" s="48">
        <v>4.2</v>
      </c>
      <c r="AG104" s="48">
        <v>25</v>
      </c>
      <c r="AH104" s="48">
        <v>2019</v>
      </c>
    </row>
    <row r="105" spans="1:34" s="22" customFormat="1" ht="48">
      <c r="A105" s="71"/>
      <c r="B105" s="71"/>
      <c r="C105" s="71"/>
      <c r="D105" s="72"/>
      <c r="E105" s="72"/>
      <c r="F105" s="72"/>
      <c r="G105" s="72"/>
      <c r="H105" s="72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77" t="s">
        <v>122</v>
      </c>
      <c r="Z105" s="47" t="s">
        <v>102</v>
      </c>
      <c r="AA105" s="47" t="s">
        <v>101</v>
      </c>
      <c r="AB105" s="48" t="s">
        <v>101</v>
      </c>
      <c r="AC105" s="48" t="s">
        <v>101</v>
      </c>
      <c r="AD105" s="48" t="s">
        <v>101</v>
      </c>
      <c r="AE105" s="48" t="s">
        <v>101</v>
      </c>
      <c r="AF105" s="48" t="s">
        <v>101</v>
      </c>
      <c r="AG105" s="48" t="s">
        <v>101</v>
      </c>
      <c r="AH105" s="48">
        <v>2019</v>
      </c>
    </row>
    <row r="106" spans="1:34" s="22" customFormat="1" ht="48">
      <c r="A106" s="71"/>
      <c r="B106" s="71"/>
      <c r="C106" s="71"/>
      <c r="D106" s="72"/>
      <c r="E106" s="72"/>
      <c r="F106" s="72"/>
      <c r="G106" s="72"/>
      <c r="H106" s="72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77" t="s">
        <v>123</v>
      </c>
      <c r="Z106" s="73" t="s">
        <v>124</v>
      </c>
      <c r="AA106" s="47">
        <v>5</v>
      </c>
      <c r="AB106" s="48">
        <v>5</v>
      </c>
      <c r="AC106" s="48">
        <v>5</v>
      </c>
      <c r="AD106" s="48">
        <v>5</v>
      </c>
      <c r="AE106" s="48">
        <v>5</v>
      </c>
      <c r="AF106" s="48">
        <v>5</v>
      </c>
      <c r="AG106" s="48">
        <v>30</v>
      </c>
      <c r="AH106" s="48">
        <v>2019</v>
      </c>
    </row>
    <row r="107" spans="1:34" s="22" customFormat="1" ht="48">
      <c r="A107" s="71"/>
      <c r="B107" s="71"/>
      <c r="C107" s="71"/>
      <c r="D107" s="72"/>
      <c r="E107" s="72"/>
      <c r="F107" s="72"/>
      <c r="G107" s="72"/>
      <c r="H107" s="72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77" t="s">
        <v>125</v>
      </c>
      <c r="Z107" s="47" t="s">
        <v>102</v>
      </c>
      <c r="AA107" s="47" t="s">
        <v>101</v>
      </c>
      <c r="AB107" s="48" t="s">
        <v>101</v>
      </c>
      <c r="AC107" s="48" t="s">
        <v>101</v>
      </c>
      <c r="AD107" s="48" t="s">
        <v>101</v>
      </c>
      <c r="AE107" s="48" t="s">
        <v>101</v>
      </c>
      <c r="AF107" s="48" t="s">
        <v>101</v>
      </c>
      <c r="AG107" s="48" t="s">
        <v>101</v>
      </c>
      <c r="AH107" s="48">
        <v>2019</v>
      </c>
    </row>
    <row r="108" spans="1:34" s="22" customFormat="1" ht="48">
      <c r="A108" s="71"/>
      <c r="B108" s="71"/>
      <c r="C108" s="71"/>
      <c r="D108" s="72"/>
      <c r="E108" s="72"/>
      <c r="F108" s="72"/>
      <c r="G108" s="72"/>
      <c r="H108" s="72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77" t="s">
        <v>126</v>
      </c>
      <c r="Z108" s="73" t="s">
        <v>124</v>
      </c>
      <c r="AA108" s="47">
        <v>5</v>
      </c>
      <c r="AB108" s="48">
        <v>5</v>
      </c>
      <c r="AC108" s="48">
        <v>5</v>
      </c>
      <c r="AD108" s="48">
        <v>5</v>
      </c>
      <c r="AE108" s="48">
        <v>5</v>
      </c>
      <c r="AF108" s="48">
        <v>5</v>
      </c>
      <c r="AG108" s="48">
        <v>30</v>
      </c>
      <c r="AH108" s="48">
        <v>2019</v>
      </c>
    </row>
    <row r="109" spans="1:34" s="22" customFormat="1" ht="72">
      <c r="A109" s="34"/>
      <c r="B109" s="34"/>
      <c r="C109" s="34"/>
      <c r="D109" s="74"/>
      <c r="E109" s="74"/>
      <c r="F109" s="74"/>
      <c r="G109" s="74"/>
      <c r="H109" s="74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76" t="s">
        <v>255</v>
      </c>
      <c r="Z109" s="47" t="s">
        <v>3</v>
      </c>
      <c r="AA109" s="34">
        <v>1</v>
      </c>
      <c r="AB109" s="34">
        <v>1</v>
      </c>
      <c r="AC109" s="34">
        <v>1</v>
      </c>
      <c r="AD109" s="34">
        <v>1</v>
      </c>
      <c r="AE109" s="34">
        <v>1</v>
      </c>
      <c r="AF109" s="34">
        <v>1</v>
      </c>
      <c r="AG109" s="34">
        <v>6</v>
      </c>
      <c r="AH109" s="34">
        <v>2019</v>
      </c>
    </row>
    <row r="110" spans="1:34" s="22" customFormat="1" ht="24">
      <c r="A110" s="34"/>
      <c r="B110" s="34"/>
      <c r="C110" s="34"/>
      <c r="D110" s="74"/>
      <c r="E110" s="74"/>
      <c r="F110" s="74"/>
      <c r="G110" s="74"/>
      <c r="H110" s="74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77" t="s">
        <v>127</v>
      </c>
      <c r="Z110" s="47" t="s">
        <v>109</v>
      </c>
      <c r="AA110" s="34">
        <v>4.2</v>
      </c>
      <c r="AB110" s="34">
        <v>4.2</v>
      </c>
      <c r="AC110" s="34">
        <v>4.2</v>
      </c>
      <c r="AD110" s="34">
        <v>4.2</v>
      </c>
      <c r="AE110" s="34">
        <v>4.2</v>
      </c>
      <c r="AF110" s="34">
        <v>4.2</v>
      </c>
      <c r="AG110" s="34">
        <v>25</v>
      </c>
      <c r="AH110" s="34">
        <v>2019</v>
      </c>
    </row>
    <row r="111" spans="1:34" s="22" customFormat="1" ht="36">
      <c r="A111" s="34"/>
      <c r="B111" s="34"/>
      <c r="C111" s="34"/>
      <c r="D111" s="74"/>
      <c r="E111" s="74"/>
      <c r="F111" s="74"/>
      <c r="G111" s="74"/>
      <c r="H111" s="74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77" t="s">
        <v>128</v>
      </c>
      <c r="Z111" s="47" t="s">
        <v>129</v>
      </c>
      <c r="AA111" s="34">
        <v>1</v>
      </c>
      <c r="AB111" s="34">
        <v>2</v>
      </c>
      <c r="AC111" s="34">
        <v>1</v>
      </c>
      <c r="AD111" s="34">
        <v>1</v>
      </c>
      <c r="AE111" s="34">
        <v>2</v>
      </c>
      <c r="AF111" s="34">
        <v>1</v>
      </c>
      <c r="AG111" s="34">
        <v>8</v>
      </c>
      <c r="AH111" s="34">
        <v>2019</v>
      </c>
    </row>
    <row r="112" spans="1:34" s="22" customFormat="1" ht="24">
      <c r="A112" s="34"/>
      <c r="B112" s="34"/>
      <c r="C112" s="34"/>
      <c r="D112" s="74"/>
      <c r="E112" s="74"/>
      <c r="F112" s="74"/>
      <c r="G112" s="74"/>
      <c r="H112" s="7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76" t="s">
        <v>130</v>
      </c>
      <c r="Z112" s="47" t="s">
        <v>102</v>
      </c>
      <c r="AA112" s="34" t="s">
        <v>101</v>
      </c>
      <c r="AB112" s="34" t="s">
        <v>101</v>
      </c>
      <c r="AC112" s="34" t="s">
        <v>101</v>
      </c>
      <c r="AD112" s="34" t="s">
        <v>101</v>
      </c>
      <c r="AE112" s="34" t="s">
        <v>101</v>
      </c>
      <c r="AF112" s="34" t="s">
        <v>101</v>
      </c>
      <c r="AG112" s="34" t="s">
        <v>101</v>
      </c>
      <c r="AH112" s="34">
        <v>2019</v>
      </c>
    </row>
    <row r="113" spans="1:34" s="22" customFormat="1" ht="24">
      <c r="A113" s="34"/>
      <c r="B113" s="34"/>
      <c r="C113" s="34"/>
      <c r="D113" s="74"/>
      <c r="E113" s="74"/>
      <c r="F113" s="74"/>
      <c r="G113" s="74"/>
      <c r="H113" s="7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77" t="s">
        <v>131</v>
      </c>
      <c r="Z113" s="47" t="s">
        <v>4</v>
      </c>
      <c r="AA113" s="34">
        <v>4</v>
      </c>
      <c r="AB113" s="34">
        <v>4</v>
      </c>
      <c r="AC113" s="34">
        <v>4</v>
      </c>
      <c r="AD113" s="34">
        <v>4</v>
      </c>
      <c r="AE113" s="34">
        <v>4</v>
      </c>
      <c r="AF113" s="34">
        <v>4</v>
      </c>
      <c r="AG113" s="34">
        <v>24</v>
      </c>
      <c r="AH113" s="34">
        <v>2019</v>
      </c>
    </row>
    <row r="114" spans="1:34" s="22" customFormat="1" ht="36">
      <c r="A114" s="34"/>
      <c r="B114" s="34"/>
      <c r="C114" s="34"/>
      <c r="D114" s="74"/>
      <c r="E114" s="74"/>
      <c r="F114" s="74"/>
      <c r="G114" s="74"/>
      <c r="H114" s="74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76" t="s">
        <v>132</v>
      </c>
      <c r="Z114" s="47" t="s">
        <v>102</v>
      </c>
      <c r="AA114" s="34" t="s">
        <v>101</v>
      </c>
      <c r="AB114" s="34" t="s">
        <v>101</v>
      </c>
      <c r="AC114" s="34" t="s">
        <v>101</v>
      </c>
      <c r="AD114" s="34" t="s">
        <v>101</v>
      </c>
      <c r="AE114" s="34" t="s">
        <v>101</v>
      </c>
      <c r="AF114" s="34" t="s">
        <v>101</v>
      </c>
      <c r="AG114" s="34" t="s">
        <v>101</v>
      </c>
      <c r="AH114" s="34">
        <v>2019</v>
      </c>
    </row>
    <row r="115" spans="1:34" s="22" customFormat="1" ht="48">
      <c r="A115" s="34"/>
      <c r="B115" s="34"/>
      <c r="C115" s="34"/>
      <c r="D115" s="74"/>
      <c r="E115" s="74"/>
      <c r="F115" s="74"/>
      <c r="G115" s="74"/>
      <c r="H115" s="7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77" t="s">
        <v>133</v>
      </c>
      <c r="Z115" s="73" t="s">
        <v>124</v>
      </c>
      <c r="AA115" s="34">
        <v>1</v>
      </c>
      <c r="AB115" s="34">
        <v>2</v>
      </c>
      <c r="AC115" s="34">
        <v>1</v>
      </c>
      <c r="AD115" s="34">
        <v>1</v>
      </c>
      <c r="AE115" s="34">
        <v>2</v>
      </c>
      <c r="AF115" s="34">
        <v>1</v>
      </c>
      <c r="AG115" s="34">
        <v>8</v>
      </c>
      <c r="AH115" s="34">
        <v>2019</v>
      </c>
    </row>
    <row r="116" spans="1:34" s="22" customFormat="1" ht="36">
      <c r="A116" s="34"/>
      <c r="B116" s="34"/>
      <c r="C116" s="34"/>
      <c r="D116" s="74"/>
      <c r="E116" s="74"/>
      <c r="F116" s="74"/>
      <c r="G116" s="74"/>
      <c r="H116" s="74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77" t="s">
        <v>134</v>
      </c>
      <c r="Z116" s="47" t="s">
        <v>3</v>
      </c>
      <c r="AA116" s="34">
        <v>1</v>
      </c>
      <c r="AB116" s="34">
        <v>1</v>
      </c>
      <c r="AC116" s="34">
        <v>1</v>
      </c>
      <c r="AD116" s="34">
        <v>1</v>
      </c>
      <c r="AE116" s="34">
        <v>1</v>
      </c>
      <c r="AF116" s="34">
        <v>1</v>
      </c>
      <c r="AG116" s="34">
        <v>6</v>
      </c>
      <c r="AH116" s="34">
        <v>2019</v>
      </c>
    </row>
    <row r="117" spans="1:34" s="22" customFormat="1" ht="36">
      <c r="A117" s="34"/>
      <c r="B117" s="34"/>
      <c r="C117" s="34"/>
      <c r="D117" s="74"/>
      <c r="E117" s="74"/>
      <c r="F117" s="74"/>
      <c r="G117" s="74"/>
      <c r="H117" s="7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76" t="s">
        <v>134</v>
      </c>
      <c r="Z117" s="47" t="s">
        <v>3</v>
      </c>
      <c r="AA117" s="34">
        <v>1</v>
      </c>
      <c r="AB117" s="34">
        <v>1</v>
      </c>
      <c r="AC117" s="34">
        <v>1</v>
      </c>
      <c r="AD117" s="34">
        <v>1</v>
      </c>
      <c r="AE117" s="34">
        <v>1</v>
      </c>
      <c r="AF117" s="34">
        <v>1</v>
      </c>
      <c r="AG117" s="34">
        <v>6</v>
      </c>
      <c r="AH117" s="34">
        <v>2019</v>
      </c>
    </row>
    <row r="118" spans="1:34" s="22" customFormat="1" ht="44.25" customHeight="1">
      <c r="A118" s="34"/>
      <c r="B118" s="34"/>
      <c r="C118" s="34"/>
      <c r="D118" s="74"/>
      <c r="E118" s="74"/>
      <c r="F118" s="74"/>
      <c r="G118" s="74"/>
      <c r="H118" s="7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77" t="s">
        <v>135</v>
      </c>
      <c r="Z118" s="47" t="s">
        <v>136</v>
      </c>
      <c r="AA118" s="34">
        <v>100</v>
      </c>
      <c r="AB118" s="34">
        <v>100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600</v>
      </c>
      <c r="AH118" s="34">
        <v>2019</v>
      </c>
    </row>
    <row r="119" spans="1:34" s="22" customFormat="1" ht="15">
      <c r="A119" s="65"/>
      <c r="B119" s="65"/>
      <c r="C119" s="65"/>
      <c r="D119" s="66"/>
      <c r="E119" s="66"/>
      <c r="F119" s="66"/>
      <c r="G119" s="66"/>
      <c r="H119" s="66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78" t="s">
        <v>10</v>
      </c>
      <c r="Z119" s="75" t="s">
        <v>3</v>
      </c>
      <c r="AA119" s="65">
        <v>10</v>
      </c>
      <c r="AB119" s="65">
        <v>10</v>
      </c>
      <c r="AC119" s="65">
        <v>10</v>
      </c>
      <c r="AD119" s="65">
        <v>10</v>
      </c>
      <c r="AE119" s="65">
        <v>10</v>
      </c>
      <c r="AF119" s="65">
        <v>10</v>
      </c>
      <c r="AG119" s="67">
        <v>60</v>
      </c>
      <c r="AH119" s="67">
        <v>2019</v>
      </c>
    </row>
    <row r="120" spans="1:34" s="22" customFormat="1" ht="25.5">
      <c r="A120" s="34"/>
      <c r="B120" s="34"/>
      <c r="C120" s="34"/>
      <c r="D120" s="74"/>
      <c r="E120" s="74"/>
      <c r="F120" s="74"/>
      <c r="G120" s="74"/>
      <c r="H120" s="74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79" t="s">
        <v>137</v>
      </c>
      <c r="Z120" s="67" t="s">
        <v>102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2019</v>
      </c>
    </row>
    <row r="121" spans="1:34" s="22" customFormat="1" ht="15">
      <c r="A121" s="34"/>
      <c r="B121" s="34"/>
      <c r="C121" s="34"/>
      <c r="D121" s="74"/>
      <c r="E121" s="74"/>
      <c r="F121" s="74"/>
      <c r="G121" s="74"/>
      <c r="H121" s="74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80" t="s">
        <v>138</v>
      </c>
      <c r="Z121" s="67" t="s">
        <v>117</v>
      </c>
      <c r="AA121" s="67">
        <v>27</v>
      </c>
      <c r="AB121" s="67">
        <v>28</v>
      </c>
      <c r="AC121" s="67">
        <v>29</v>
      </c>
      <c r="AD121" s="67">
        <v>30</v>
      </c>
      <c r="AE121" s="67">
        <v>31</v>
      </c>
      <c r="AF121" s="67">
        <v>32</v>
      </c>
      <c r="AG121" s="67">
        <v>177</v>
      </c>
      <c r="AH121" s="67">
        <v>2019</v>
      </c>
    </row>
    <row r="122" spans="1:34" s="22" customFormat="1" ht="25.5">
      <c r="A122" s="34"/>
      <c r="B122" s="34"/>
      <c r="C122" s="34"/>
      <c r="D122" s="74"/>
      <c r="E122" s="74"/>
      <c r="F122" s="74"/>
      <c r="G122" s="74"/>
      <c r="H122" s="7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80" t="s">
        <v>139</v>
      </c>
      <c r="Z122" s="67" t="s">
        <v>102</v>
      </c>
      <c r="AA122" s="67" t="s">
        <v>101</v>
      </c>
      <c r="AB122" s="67" t="s">
        <v>101</v>
      </c>
      <c r="AC122" s="67" t="s">
        <v>101</v>
      </c>
      <c r="AD122" s="67" t="s">
        <v>101</v>
      </c>
      <c r="AE122" s="67" t="s">
        <v>101</v>
      </c>
      <c r="AF122" s="67" t="s">
        <v>101</v>
      </c>
      <c r="AG122" s="67" t="s">
        <v>101</v>
      </c>
      <c r="AH122" s="67">
        <v>2019</v>
      </c>
    </row>
    <row r="123" spans="1:34" s="22" customFormat="1" ht="25.5">
      <c r="A123" s="34"/>
      <c r="B123" s="34"/>
      <c r="C123" s="34"/>
      <c r="D123" s="74"/>
      <c r="E123" s="74"/>
      <c r="F123" s="74"/>
      <c r="G123" s="74"/>
      <c r="H123" s="74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80" t="s">
        <v>140</v>
      </c>
      <c r="Z123" s="67" t="s">
        <v>117</v>
      </c>
      <c r="AA123" s="67">
        <v>2</v>
      </c>
      <c r="AB123" s="67">
        <v>3</v>
      </c>
      <c r="AC123" s="67">
        <v>2</v>
      </c>
      <c r="AD123" s="67">
        <v>3</v>
      </c>
      <c r="AE123" s="67">
        <v>2</v>
      </c>
      <c r="AF123" s="67">
        <v>2</v>
      </c>
      <c r="AG123" s="67">
        <v>14</v>
      </c>
      <c r="AH123" s="67">
        <v>2019</v>
      </c>
    </row>
    <row r="124" spans="1:34" s="22" customFormat="1" ht="25.5">
      <c r="A124" s="34"/>
      <c r="B124" s="34"/>
      <c r="C124" s="34"/>
      <c r="D124" s="74"/>
      <c r="E124" s="74"/>
      <c r="F124" s="74"/>
      <c r="G124" s="74"/>
      <c r="H124" s="74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80" t="s">
        <v>141</v>
      </c>
      <c r="Z124" s="67" t="s">
        <v>102</v>
      </c>
      <c r="AA124" s="68" t="s">
        <v>101</v>
      </c>
      <c r="AB124" s="68" t="s">
        <v>101</v>
      </c>
      <c r="AC124" s="68" t="s">
        <v>101</v>
      </c>
      <c r="AD124" s="68" t="s">
        <v>101</v>
      </c>
      <c r="AE124" s="68" t="s">
        <v>101</v>
      </c>
      <c r="AF124" s="68" t="s">
        <v>101</v>
      </c>
      <c r="AG124" s="68" t="s">
        <v>101</v>
      </c>
      <c r="AH124" s="67">
        <v>2019</v>
      </c>
    </row>
    <row r="125" spans="1:34" s="22" customFormat="1" ht="15">
      <c r="A125" s="34"/>
      <c r="B125" s="34"/>
      <c r="C125" s="34"/>
      <c r="D125" s="74"/>
      <c r="E125" s="74"/>
      <c r="F125" s="74"/>
      <c r="G125" s="74"/>
      <c r="H125" s="74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80" t="s">
        <v>142</v>
      </c>
      <c r="Z125" s="67" t="s">
        <v>117</v>
      </c>
      <c r="AA125" s="68">
        <v>3</v>
      </c>
      <c r="AB125" s="68">
        <v>3</v>
      </c>
      <c r="AC125" s="68">
        <v>4</v>
      </c>
      <c r="AD125" s="68">
        <v>3</v>
      </c>
      <c r="AE125" s="68">
        <v>4</v>
      </c>
      <c r="AF125" s="68">
        <v>4</v>
      </c>
      <c r="AG125" s="68">
        <v>21</v>
      </c>
      <c r="AH125" s="67">
        <v>2019</v>
      </c>
    </row>
    <row r="126" spans="1:34" s="22" customFormat="1" ht="25.5">
      <c r="A126" s="34"/>
      <c r="B126" s="34"/>
      <c r="C126" s="34"/>
      <c r="D126" s="74"/>
      <c r="E126" s="74"/>
      <c r="F126" s="74"/>
      <c r="G126" s="74"/>
      <c r="H126" s="74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80" t="s">
        <v>143</v>
      </c>
      <c r="Z126" s="67" t="s">
        <v>102</v>
      </c>
      <c r="AA126" s="68" t="s">
        <v>101</v>
      </c>
      <c r="AB126" s="68" t="s">
        <v>101</v>
      </c>
      <c r="AC126" s="68" t="s">
        <v>101</v>
      </c>
      <c r="AD126" s="68" t="s">
        <v>101</v>
      </c>
      <c r="AE126" s="68" t="s">
        <v>101</v>
      </c>
      <c r="AF126" s="68" t="s">
        <v>101</v>
      </c>
      <c r="AG126" s="68" t="s">
        <v>101</v>
      </c>
      <c r="AH126" s="67">
        <v>2019</v>
      </c>
    </row>
    <row r="127" spans="1:34" s="22" customFormat="1" ht="25.5">
      <c r="A127" s="34"/>
      <c r="B127" s="34"/>
      <c r="C127" s="34"/>
      <c r="D127" s="74"/>
      <c r="E127" s="74"/>
      <c r="F127" s="74"/>
      <c r="G127" s="74"/>
      <c r="H127" s="74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80" t="s">
        <v>144</v>
      </c>
      <c r="Z127" s="67" t="s">
        <v>118</v>
      </c>
      <c r="AA127" s="68">
        <v>185</v>
      </c>
      <c r="AB127" s="68">
        <v>185</v>
      </c>
      <c r="AC127" s="68">
        <v>185</v>
      </c>
      <c r="AD127" s="68">
        <v>185</v>
      </c>
      <c r="AE127" s="68">
        <v>185</v>
      </c>
      <c r="AF127" s="68">
        <v>185</v>
      </c>
      <c r="AG127" s="68">
        <f>AF127+AE127+AD127+AC127+AB127+AA127</f>
        <v>1110</v>
      </c>
      <c r="AH127" s="67">
        <v>2019</v>
      </c>
    </row>
    <row r="128" spans="1:34" s="22" customFormat="1" ht="38.25">
      <c r="A128" s="34"/>
      <c r="B128" s="34"/>
      <c r="C128" s="34"/>
      <c r="D128" s="74"/>
      <c r="E128" s="74"/>
      <c r="F128" s="74"/>
      <c r="G128" s="74"/>
      <c r="H128" s="74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79" t="s">
        <v>145</v>
      </c>
      <c r="Z128" s="67" t="s">
        <v>102</v>
      </c>
      <c r="AA128" s="68" t="s">
        <v>101</v>
      </c>
      <c r="AB128" s="68" t="s">
        <v>101</v>
      </c>
      <c r="AC128" s="68" t="s">
        <v>101</v>
      </c>
      <c r="AD128" s="68" t="s">
        <v>101</v>
      </c>
      <c r="AE128" s="68" t="s">
        <v>101</v>
      </c>
      <c r="AF128" s="68" t="s">
        <v>101</v>
      </c>
      <c r="AG128" s="68" t="s">
        <v>101</v>
      </c>
      <c r="AH128" s="67">
        <v>2019</v>
      </c>
    </row>
    <row r="129" spans="1:34" s="22" customFormat="1" ht="25.5">
      <c r="A129" s="34"/>
      <c r="B129" s="34"/>
      <c r="C129" s="34"/>
      <c r="D129" s="74"/>
      <c r="E129" s="74"/>
      <c r="F129" s="74"/>
      <c r="G129" s="74"/>
      <c r="H129" s="7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80" t="s">
        <v>146</v>
      </c>
      <c r="Z129" s="67" t="s">
        <v>117</v>
      </c>
      <c r="AA129" s="68">
        <v>3</v>
      </c>
      <c r="AB129" s="68"/>
      <c r="AC129" s="68">
        <v>3</v>
      </c>
      <c r="AD129" s="68"/>
      <c r="AE129" s="68"/>
      <c r="AF129" s="68">
        <v>3</v>
      </c>
      <c r="AG129" s="68">
        <v>9</v>
      </c>
      <c r="AH129" s="67">
        <v>2019</v>
      </c>
    </row>
    <row r="130" spans="1:34" s="22" customFormat="1" ht="38.25">
      <c r="A130" s="34"/>
      <c r="B130" s="34"/>
      <c r="C130" s="34"/>
      <c r="D130" s="74"/>
      <c r="E130" s="74"/>
      <c r="F130" s="74"/>
      <c r="G130" s="74"/>
      <c r="H130" s="7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79" t="s">
        <v>147</v>
      </c>
      <c r="Z130" s="67" t="s">
        <v>102</v>
      </c>
      <c r="AA130" s="68" t="s">
        <v>101</v>
      </c>
      <c r="AB130" s="68" t="s">
        <v>101</v>
      </c>
      <c r="AC130" s="68" t="s">
        <v>101</v>
      </c>
      <c r="AD130" s="68" t="s">
        <v>101</v>
      </c>
      <c r="AE130" s="68" t="s">
        <v>101</v>
      </c>
      <c r="AF130" s="68" t="s">
        <v>101</v>
      </c>
      <c r="AG130" s="68" t="s">
        <v>101</v>
      </c>
      <c r="AH130" s="67">
        <v>2019</v>
      </c>
    </row>
    <row r="131" spans="1:34" s="22" customFormat="1" ht="25.5">
      <c r="A131" s="34"/>
      <c r="B131" s="34"/>
      <c r="C131" s="34"/>
      <c r="D131" s="74"/>
      <c r="E131" s="74"/>
      <c r="F131" s="74"/>
      <c r="G131" s="74"/>
      <c r="H131" s="7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80" t="s">
        <v>148</v>
      </c>
      <c r="Z131" s="67" t="s">
        <v>117</v>
      </c>
      <c r="AA131" s="68">
        <v>1</v>
      </c>
      <c r="AB131" s="68">
        <v>1</v>
      </c>
      <c r="AC131" s="68">
        <v>1</v>
      </c>
      <c r="AD131" s="68">
        <v>1</v>
      </c>
      <c r="AE131" s="68">
        <v>1</v>
      </c>
      <c r="AF131" s="68">
        <v>1</v>
      </c>
      <c r="AG131" s="68">
        <v>6</v>
      </c>
      <c r="AH131" s="67">
        <v>2019</v>
      </c>
    </row>
    <row r="132" spans="1:34" s="22" customFormat="1" ht="38.25">
      <c r="A132" s="34"/>
      <c r="B132" s="34"/>
      <c r="C132" s="34"/>
      <c r="D132" s="74"/>
      <c r="E132" s="74"/>
      <c r="F132" s="74"/>
      <c r="G132" s="74"/>
      <c r="H132" s="7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79" t="s">
        <v>149</v>
      </c>
      <c r="Z132" s="67" t="s">
        <v>102</v>
      </c>
      <c r="AA132" s="68" t="s">
        <v>101</v>
      </c>
      <c r="AB132" s="68" t="s">
        <v>101</v>
      </c>
      <c r="AC132" s="68" t="s">
        <v>101</v>
      </c>
      <c r="AD132" s="68" t="s">
        <v>101</v>
      </c>
      <c r="AE132" s="68" t="s">
        <v>101</v>
      </c>
      <c r="AF132" s="68" t="s">
        <v>101</v>
      </c>
      <c r="AG132" s="68" t="s">
        <v>101</v>
      </c>
      <c r="AH132" s="67">
        <v>2019</v>
      </c>
    </row>
    <row r="133" spans="1:34" s="22" customFormat="1" ht="25.5">
      <c r="A133" s="34"/>
      <c r="B133" s="34"/>
      <c r="C133" s="34"/>
      <c r="D133" s="74"/>
      <c r="E133" s="74"/>
      <c r="F133" s="74"/>
      <c r="G133" s="74"/>
      <c r="H133" s="7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80" t="s">
        <v>150</v>
      </c>
      <c r="Z133" s="67" t="s">
        <v>117</v>
      </c>
      <c r="AA133" s="68">
        <v>10</v>
      </c>
      <c r="AB133" s="68">
        <v>10</v>
      </c>
      <c r="AC133" s="68">
        <v>10</v>
      </c>
      <c r="AD133" s="68">
        <v>10</v>
      </c>
      <c r="AE133" s="68">
        <v>10</v>
      </c>
      <c r="AF133" s="68">
        <v>10</v>
      </c>
      <c r="AG133" s="68">
        <v>60</v>
      </c>
      <c r="AH133" s="67">
        <v>10</v>
      </c>
    </row>
    <row r="134" spans="1:34" s="22" customFormat="1" ht="30" customHeight="1">
      <c r="A134" s="34"/>
      <c r="B134" s="34"/>
      <c r="C134" s="34"/>
      <c r="D134" s="74"/>
      <c r="E134" s="74"/>
      <c r="F134" s="74"/>
      <c r="G134" s="74"/>
      <c r="H134" s="7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79" t="s">
        <v>151</v>
      </c>
      <c r="Z134" s="67" t="s">
        <v>102</v>
      </c>
      <c r="AA134" s="68" t="s">
        <v>101</v>
      </c>
      <c r="AB134" s="68" t="s">
        <v>101</v>
      </c>
      <c r="AC134" s="68" t="s">
        <v>101</v>
      </c>
      <c r="AD134" s="68" t="s">
        <v>101</v>
      </c>
      <c r="AE134" s="68" t="s">
        <v>101</v>
      </c>
      <c r="AF134" s="68" t="s">
        <v>101</v>
      </c>
      <c r="AG134" s="68" t="s">
        <v>101</v>
      </c>
      <c r="AH134" s="67">
        <v>2019</v>
      </c>
    </row>
    <row r="135" spans="1:34" s="22" customFormat="1" ht="25.5">
      <c r="A135" s="34"/>
      <c r="B135" s="34"/>
      <c r="C135" s="34"/>
      <c r="D135" s="74"/>
      <c r="E135" s="74"/>
      <c r="F135" s="74"/>
      <c r="G135" s="74"/>
      <c r="H135" s="74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80" t="s">
        <v>152</v>
      </c>
      <c r="Z135" s="67" t="s">
        <v>118</v>
      </c>
      <c r="AA135" s="67">
        <v>1</v>
      </c>
      <c r="AB135" s="67">
        <v>1</v>
      </c>
      <c r="AC135" s="67">
        <v>1</v>
      </c>
      <c r="AD135" s="67">
        <v>1</v>
      </c>
      <c r="AE135" s="67">
        <v>1</v>
      </c>
      <c r="AF135" s="67">
        <v>1</v>
      </c>
      <c r="AG135" s="67">
        <v>6</v>
      </c>
      <c r="AH135" s="67">
        <v>2019</v>
      </c>
    </row>
    <row r="136" spans="1:34" s="22" customFormat="1" ht="38.25">
      <c r="A136" s="34"/>
      <c r="B136" s="34"/>
      <c r="C136" s="34"/>
      <c r="D136" s="74"/>
      <c r="E136" s="74"/>
      <c r="F136" s="74"/>
      <c r="G136" s="74"/>
      <c r="H136" s="74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79" t="s">
        <v>153</v>
      </c>
      <c r="Z136" s="67" t="s">
        <v>117</v>
      </c>
      <c r="AA136" s="67">
        <v>10</v>
      </c>
      <c r="AB136" s="67">
        <v>10</v>
      </c>
      <c r="AC136" s="67">
        <v>10</v>
      </c>
      <c r="AD136" s="67">
        <v>10</v>
      </c>
      <c r="AE136" s="67">
        <v>10</v>
      </c>
      <c r="AF136" s="67">
        <v>10</v>
      </c>
      <c r="AG136" s="67">
        <f>AA136+AB136+AC136+AD136+AE136+AF136</f>
        <v>60</v>
      </c>
      <c r="AH136" s="67">
        <v>2019</v>
      </c>
    </row>
    <row r="137" spans="1:34" s="22" customFormat="1" ht="15">
      <c r="A137" s="34"/>
      <c r="B137" s="34"/>
      <c r="C137" s="34"/>
      <c r="D137" s="74"/>
      <c r="E137" s="74"/>
      <c r="F137" s="74"/>
      <c r="G137" s="74"/>
      <c r="H137" s="74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80" t="s">
        <v>154</v>
      </c>
      <c r="Z137" s="67" t="s">
        <v>117</v>
      </c>
      <c r="AA137" s="67">
        <v>12</v>
      </c>
      <c r="AB137" s="67">
        <v>12</v>
      </c>
      <c r="AC137" s="67">
        <v>12</v>
      </c>
      <c r="AD137" s="67">
        <v>12</v>
      </c>
      <c r="AE137" s="67">
        <v>12</v>
      </c>
      <c r="AF137" s="67">
        <v>12</v>
      </c>
      <c r="AG137" s="67">
        <f>AA137+AB137+AC137+AD137+AE137+AF137</f>
        <v>72</v>
      </c>
      <c r="AH137" s="67">
        <v>2019</v>
      </c>
    </row>
    <row r="138" spans="1:34" s="22" customFormat="1" ht="25.5">
      <c r="A138" s="34"/>
      <c r="B138" s="34"/>
      <c r="C138" s="34"/>
      <c r="D138" s="74"/>
      <c r="E138" s="74"/>
      <c r="F138" s="74"/>
      <c r="G138" s="74"/>
      <c r="H138" s="74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79" t="s">
        <v>155</v>
      </c>
      <c r="Z138" s="67" t="s">
        <v>102</v>
      </c>
      <c r="AA138" s="67" t="s">
        <v>101</v>
      </c>
      <c r="AB138" s="67" t="s">
        <v>101</v>
      </c>
      <c r="AC138" s="67" t="s">
        <v>101</v>
      </c>
      <c r="AD138" s="67" t="s">
        <v>101</v>
      </c>
      <c r="AE138" s="67" t="s">
        <v>101</v>
      </c>
      <c r="AF138" s="67" t="s">
        <v>101</v>
      </c>
      <c r="AG138" s="67" t="s">
        <v>101</v>
      </c>
      <c r="AH138" s="67">
        <v>2019</v>
      </c>
    </row>
    <row r="139" spans="1:34" s="22" customFormat="1" ht="15">
      <c r="A139" s="34"/>
      <c r="B139" s="34"/>
      <c r="C139" s="34"/>
      <c r="D139" s="74"/>
      <c r="E139" s="74"/>
      <c r="F139" s="74"/>
      <c r="G139" s="74"/>
      <c r="H139" s="74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80" t="s">
        <v>156</v>
      </c>
      <c r="Z139" s="67" t="s">
        <v>117</v>
      </c>
      <c r="AA139" s="67">
        <v>4</v>
      </c>
      <c r="AB139" s="67">
        <v>4</v>
      </c>
      <c r="AC139" s="67">
        <v>4</v>
      </c>
      <c r="AD139" s="67">
        <v>4</v>
      </c>
      <c r="AE139" s="67">
        <v>4</v>
      </c>
      <c r="AF139" s="67">
        <f>AA139+AB139+AC139+AD139+AE139</f>
        <v>20</v>
      </c>
      <c r="AG139" s="67">
        <v>30</v>
      </c>
      <c r="AH139" s="67">
        <v>2019</v>
      </c>
    </row>
    <row r="140" spans="1:34" s="22" customFormat="1" ht="38.25">
      <c r="A140" s="34"/>
      <c r="B140" s="34"/>
      <c r="C140" s="34"/>
      <c r="D140" s="74"/>
      <c r="E140" s="74"/>
      <c r="F140" s="74"/>
      <c r="G140" s="74"/>
      <c r="H140" s="74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79" t="s">
        <v>157</v>
      </c>
      <c r="Z140" s="67" t="s">
        <v>102</v>
      </c>
      <c r="AA140" s="67" t="s">
        <v>101</v>
      </c>
      <c r="AB140" s="67" t="s">
        <v>101</v>
      </c>
      <c r="AC140" s="67" t="s">
        <v>101</v>
      </c>
      <c r="AD140" s="67" t="s">
        <v>101</v>
      </c>
      <c r="AE140" s="67" t="s">
        <v>101</v>
      </c>
      <c r="AF140" s="67" t="s">
        <v>101</v>
      </c>
      <c r="AG140" s="67" t="s">
        <v>101</v>
      </c>
      <c r="AH140" s="67">
        <v>2019</v>
      </c>
    </row>
    <row r="141" spans="1:34" s="22" customFormat="1" ht="15">
      <c r="A141" s="34"/>
      <c r="B141" s="34"/>
      <c r="C141" s="34"/>
      <c r="D141" s="74"/>
      <c r="E141" s="74"/>
      <c r="F141" s="74"/>
      <c r="G141" s="74"/>
      <c r="H141" s="74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80" t="s">
        <v>158</v>
      </c>
      <c r="Z141" s="67" t="s">
        <v>117</v>
      </c>
      <c r="AA141" s="67">
        <v>4</v>
      </c>
      <c r="AB141" s="67">
        <v>4</v>
      </c>
      <c r="AC141" s="67">
        <v>4</v>
      </c>
      <c r="AD141" s="67">
        <v>4</v>
      </c>
      <c r="AE141" s="67">
        <v>4</v>
      </c>
      <c r="AF141" s="67">
        <v>4</v>
      </c>
      <c r="AG141" s="70">
        <f>AA141+AB141+AC141+AD141+AE141+AF141</f>
        <v>24</v>
      </c>
      <c r="AH141" s="67">
        <v>2019</v>
      </c>
    </row>
    <row r="142" spans="1:34" s="22" customFormat="1" ht="27">
      <c r="A142" s="34"/>
      <c r="B142" s="34"/>
      <c r="C142" s="34"/>
      <c r="D142" s="74"/>
      <c r="E142" s="74"/>
      <c r="F142" s="74"/>
      <c r="G142" s="74"/>
      <c r="H142" s="74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79" t="s">
        <v>159</v>
      </c>
      <c r="Z142" s="67" t="s">
        <v>102</v>
      </c>
      <c r="AA142" s="68" t="s">
        <v>101</v>
      </c>
      <c r="AB142" s="68" t="s">
        <v>101</v>
      </c>
      <c r="AC142" s="68" t="s">
        <v>101</v>
      </c>
      <c r="AD142" s="68" t="s">
        <v>101</v>
      </c>
      <c r="AE142" s="68" t="s">
        <v>101</v>
      </c>
      <c r="AF142" s="68" t="s">
        <v>101</v>
      </c>
      <c r="AG142" s="68">
        <v>0</v>
      </c>
      <c r="AH142" s="67">
        <v>2019</v>
      </c>
    </row>
    <row r="143" spans="1:34" s="22" customFormat="1" ht="38.25">
      <c r="A143" s="34"/>
      <c r="B143" s="34"/>
      <c r="C143" s="34"/>
      <c r="D143" s="74"/>
      <c r="E143" s="74"/>
      <c r="F143" s="74"/>
      <c r="G143" s="74"/>
      <c r="H143" s="74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79" t="s">
        <v>160</v>
      </c>
      <c r="Z143" s="67" t="s">
        <v>3</v>
      </c>
      <c r="AA143" s="68">
        <v>10</v>
      </c>
      <c r="AB143" s="68">
        <v>10</v>
      </c>
      <c r="AC143" s="68">
        <v>10</v>
      </c>
      <c r="AD143" s="68">
        <v>10</v>
      </c>
      <c r="AE143" s="68">
        <v>10</v>
      </c>
      <c r="AF143" s="68">
        <v>10</v>
      </c>
      <c r="AG143" s="68">
        <v>60</v>
      </c>
      <c r="AH143" s="67">
        <v>2019</v>
      </c>
    </row>
    <row r="144" spans="1:34" s="22" customFormat="1" ht="15">
      <c r="A144" s="34"/>
      <c r="B144" s="34"/>
      <c r="C144" s="34"/>
      <c r="D144" s="74"/>
      <c r="E144" s="74"/>
      <c r="F144" s="74"/>
      <c r="G144" s="74"/>
      <c r="H144" s="74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79" t="s">
        <v>119</v>
      </c>
      <c r="Z144" s="67" t="s">
        <v>117</v>
      </c>
      <c r="AA144" s="68">
        <v>100</v>
      </c>
      <c r="AB144" s="68">
        <v>100</v>
      </c>
      <c r="AC144" s="68">
        <v>100</v>
      </c>
      <c r="AD144" s="68">
        <v>100</v>
      </c>
      <c r="AE144" s="68">
        <v>100</v>
      </c>
      <c r="AF144" s="68">
        <v>100</v>
      </c>
      <c r="AG144" s="68">
        <v>600</v>
      </c>
      <c r="AH144" s="67">
        <v>2019</v>
      </c>
    </row>
    <row r="145" spans="1:34" s="22" customFormat="1" ht="15">
      <c r="A145" s="34"/>
      <c r="B145" s="34"/>
      <c r="C145" s="34"/>
      <c r="D145" s="74"/>
      <c r="E145" s="74"/>
      <c r="F145" s="74"/>
      <c r="G145" s="74"/>
      <c r="H145" s="74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79" t="s">
        <v>161</v>
      </c>
      <c r="Z145" s="67" t="s">
        <v>102</v>
      </c>
      <c r="AA145" s="68" t="s">
        <v>101</v>
      </c>
      <c r="AB145" s="68" t="s">
        <v>101</v>
      </c>
      <c r="AC145" s="68" t="s">
        <v>101</v>
      </c>
      <c r="AD145" s="68" t="s">
        <v>101</v>
      </c>
      <c r="AE145" s="68" t="s">
        <v>101</v>
      </c>
      <c r="AF145" s="68" t="s">
        <v>101</v>
      </c>
      <c r="AG145" s="68" t="s">
        <v>101</v>
      </c>
      <c r="AH145" s="67">
        <v>2019</v>
      </c>
    </row>
    <row r="146" spans="1:34" s="22" customFormat="1" ht="15">
      <c r="A146" s="34"/>
      <c r="B146" s="34"/>
      <c r="C146" s="34"/>
      <c r="D146" s="74"/>
      <c r="E146" s="74"/>
      <c r="F146" s="74"/>
      <c r="G146" s="74"/>
      <c r="H146" s="74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80" t="s">
        <v>162</v>
      </c>
      <c r="Z146" s="67" t="s">
        <v>117</v>
      </c>
      <c r="AA146" s="68">
        <v>3</v>
      </c>
      <c r="AB146" s="68">
        <v>3</v>
      </c>
      <c r="AC146" s="68">
        <v>3</v>
      </c>
      <c r="AD146" s="68">
        <v>3</v>
      </c>
      <c r="AE146" s="68">
        <v>3</v>
      </c>
      <c r="AF146" s="68">
        <v>3</v>
      </c>
      <c r="AG146" s="68">
        <f>AF146+AE146+AD146+AC146+AB146+AA146</f>
        <v>18</v>
      </c>
      <c r="AH146" s="67">
        <v>2019</v>
      </c>
    </row>
    <row r="147" spans="1:82" ht="25.5">
      <c r="A147" s="34"/>
      <c r="B147" s="34"/>
      <c r="C147" s="34"/>
      <c r="D147" s="74"/>
      <c r="E147" s="74"/>
      <c r="F147" s="74"/>
      <c r="G147" s="74"/>
      <c r="H147" s="74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79" t="s">
        <v>163</v>
      </c>
      <c r="Z147" s="67" t="s">
        <v>102</v>
      </c>
      <c r="AA147" s="68" t="s">
        <v>101</v>
      </c>
      <c r="AB147" s="68" t="s">
        <v>101</v>
      </c>
      <c r="AC147" s="68" t="s">
        <v>101</v>
      </c>
      <c r="AD147" s="68" t="s">
        <v>101</v>
      </c>
      <c r="AE147" s="68" t="s">
        <v>101</v>
      </c>
      <c r="AF147" s="68" t="s">
        <v>101</v>
      </c>
      <c r="AG147" s="68" t="s">
        <v>101</v>
      </c>
      <c r="AH147" s="67">
        <v>2019</v>
      </c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ht="25.5">
      <c r="A148" s="34"/>
      <c r="B148" s="34"/>
      <c r="C148" s="34"/>
      <c r="D148" s="74"/>
      <c r="E148" s="74"/>
      <c r="F148" s="74"/>
      <c r="G148" s="74"/>
      <c r="H148" s="74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80" t="s">
        <v>164</v>
      </c>
      <c r="Z148" s="67" t="s">
        <v>117</v>
      </c>
      <c r="AA148" s="68">
        <v>100</v>
      </c>
      <c r="AB148" s="68">
        <v>100</v>
      </c>
      <c r="AC148" s="68">
        <v>100</v>
      </c>
      <c r="AD148" s="68">
        <v>100</v>
      </c>
      <c r="AE148" s="68">
        <v>100</v>
      </c>
      <c r="AF148" s="68">
        <v>100</v>
      </c>
      <c r="AG148" s="68">
        <v>600</v>
      </c>
      <c r="AH148" s="67">
        <v>2019</v>
      </c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ht="63.75">
      <c r="A149" s="34"/>
      <c r="B149" s="34"/>
      <c r="C149" s="34"/>
      <c r="D149" s="74"/>
      <c r="E149" s="74"/>
      <c r="F149" s="74"/>
      <c r="G149" s="74"/>
      <c r="H149" s="74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80" t="s">
        <v>165</v>
      </c>
      <c r="Z149" s="67" t="s">
        <v>102</v>
      </c>
      <c r="AA149" s="68" t="s">
        <v>101</v>
      </c>
      <c r="AB149" s="68" t="s">
        <v>101</v>
      </c>
      <c r="AC149" s="68" t="s">
        <v>101</v>
      </c>
      <c r="AD149" s="68" t="s">
        <v>101</v>
      </c>
      <c r="AE149" s="68" t="s">
        <v>101</v>
      </c>
      <c r="AF149" s="68" t="s">
        <v>101</v>
      </c>
      <c r="AG149" s="68" t="s">
        <v>101</v>
      </c>
      <c r="AH149" s="67">
        <v>2019</v>
      </c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ht="25.5">
      <c r="A150" s="34"/>
      <c r="B150" s="34"/>
      <c r="C150" s="34"/>
      <c r="D150" s="74"/>
      <c r="E150" s="74"/>
      <c r="F150" s="74"/>
      <c r="G150" s="74"/>
      <c r="H150" s="74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80" t="s">
        <v>166</v>
      </c>
      <c r="Z150" s="67" t="s">
        <v>117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6</v>
      </c>
      <c r="AH150" s="67">
        <v>2019</v>
      </c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ht="15">
      <c r="A151" s="34"/>
      <c r="B151" s="34"/>
      <c r="C151" s="34"/>
      <c r="D151" s="74"/>
      <c r="E151" s="74"/>
      <c r="F151" s="74"/>
      <c r="G151" s="74"/>
      <c r="H151" s="74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79" t="s">
        <v>167</v>
      </c>
      <c r="Z151" s="67" t="s">
        <v>102</v>
      </c>
      <c r="AA151" s="68" t="s">
        <v>101</v>
      </c>
      <c r="AB151" s="68" t="s">
        <v>101</v>
      </c>
      <c r="AC151" s="68" t="s">
        <v>101</v>
      </c>
      <c r="AD151" s="68" t="s">
        <v>101</v>
      </c>
      <c r="AE151" s="68" t="s">
        <v>101</v>
      </c>
      <c r="AF151" s="68" t="s">
        <v>101</v>
      </c>
      <c r="AG151" s="68" t="s">
        <v>101</v>
      </c>
      <c r="AH151" s="67">
        <v>2019</v>
      </c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ht="25.5">
      <c r="A152" s="34"/>
      <c r="B152" s="34"/>
      <c r="C152" s="34"/>
      <c r="D152" s="74"/>
      <c r="E152" s="74"/>
      <c r="F152" s="74"/>
      <c r="G152" s="74"/>
      <c r="H152" s="74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79" t="s">
        <v>168</v>
      </c>
      <c r="Z152" s="67" t="s">
        <v>117</v>
      </c>
      <c r="AA152" s="68">
        <v>10</v>
      </c>
      <c r="AB152" s="68">
        <v>10</v>
      </c>
      <c r="AC152" s="68">
        <v>10</v>
      </c>
      <c r="AD152" s="68">
        <v>10</v>
      </c>
      <c r="AE152" s="68">
        <v>10</v>
      </c>
      <c r="AF152" s="68">
        <v>10</v>
      </c>
      <c r="AG152" s="68">
        <v>60</v>
      </c>
      <c r="AH152" s="67">
        <v>2019</v>
      </c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ht="25.5">
      <c r="A153" s="34"/>
      <c r="B153" s="34"/>
      <c r="C153" s="34"/>
      <c r="D153" s="74"/>
      <c r="E153" s="74"/>
      <c r="F153" s="74"/>
      <c r="G153" s="74"/>
      <c r="H153" s="74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79" t="s">
        <v>169</v>
      </c>
      <c r="Z153" s="67" t="s">
        <v>102</v>
      </c>
      <c r="AA153" s="68" t="s">
        <v>101</v>
      </c>
      <c r="AB153" s="68" t="s">
        <v>101</v>
      </c>
      <c r="AC153" s="68" t="s">
        <v>101</v>
      </c>
      <c r="AD153" s="68" t="s">
        <v>101</v>
      </c>
      <c r="AE153" s="68" t="s">
        <v>101</v>
      </c>
      <c r="AF153" s="68" t="s">
        <v>101</v>
      </c>
      <c r="AG153" s="68" t="s">
        <v>101</v>
      </c>
      <c r="AH153" s="67">
        <v>2019</v>
      </c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ht="25.5">
      <c r="A154" s="34"/>
      <c r="B154" s="34"/>
      <c r="C154" s="34"/>
      <c r="D154" s="74"/>
      <c r="E154" s="74"/>
      <c r="F154" s="74"/>
      <c r="G154" s="74"/>
      <c r="H154" s="74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79" t="s">
        <v>170</v>
      </c>
      <c r="Z154" s="67" t="s">
        <v>117</v>
      </c>
      <c r="AA154" s="68">
        <v>4</v>
      </c>
      <c r="AB154" s="68">
        <v>4</v>
      </c>
      <c r="AC154" s="68">
        <v>4</v>
      </c>
      <c r="AD154" s="68">
        <v>4</v>
      </c>
      <c r="AE154" s="68">
        <v>4</v>
      </c>
      <c r="AF154" s="68">
        <v>4</v>
      </c>
      <c r="AG154" s="68">
        <f>AF154+AE154+AD154+AC154+AB154+AA154</f>
        <v>24</v>
      </c>
      <c r="AH154" s="67">
        <v>2019</v>
      </c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1:82" ht="16.5" customHeight="1">
      <c r="A155" s="34"/>
      <c r="B155" s="34"/>
      <c r="C155" s="34"/>
      <c r="D155" s="74"/>
      <c r="E155" s="74"/>
      <c r="F155" s="74"/>
      <c r="G155" s="74"/>
      <c r="H155" s="74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79" t="s">
        <v>171</v>
      </c>
      <c r="Z155" s="67" t="s">
        <v>102</v>
      </c>
      <c r="AA155" s="68" t="s">
        <v>101</v>
      </c>
      <c r="AB155" s="68" t="s">
        <v>101</v>
      </c>
      <c r="AC155" s="68" t="s">
        <v>101</v>
      </c>
      <c r="AD155" s="68" t="s">
        <v>101</v>
      </c>
      <c r="AE155" s="68" t="s">
        <v>101</v>
      </c>
      <c r="AF155" s="68" t="s">
        <v>101</v>
      </c>
      <c r="AG155" s="68" t="s">
        <v>101</v>
      </c>
      <c r="AH155" s="67">
        <v>2019</v>
      </c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1:82" ht="25.5">
      <c r="A156" s="34"/>
      <c r="B156" s="34"/>
      <c r="C156" s="34"/>
      <c r="D156" s="74"/>
      <c r="E156" s="74"/>
      <c r="F156" s="74"/>
      <c r="G156" s="74"/>
      <c r="H156" s="7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79" t="s">
        <v>172</v>
      </c>
      <c r="Z156" s="67" t="s">
        <v>117</v>
      </c>
      <c r="AA156" s="68">
        <v>4</v>
      </c>
      <c r="AB156" s="68">
        <v>4</v>
      </c>
      <c r="AC156" s="68">
        <v>4</v>
      </c>
      <c r="AD156" s="68">
        <v>4</v>
      </c>
      <c r="AE156" s="68">
        <v>4</v>
      </c>
      <c r="AF156" s="68">
        <v>4</v>
      </c>
      <c r="AG156" s="68">
        <v>24</v>
      </c>
      <c r="AH156" s="67">
        <v>2019</v>
      </c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1:82" ht="15" hidden="1">
      <c r="A157" s="47"/>
      <c r="B157" s="47"/>
      <c r="C157" s="47"/>
      <c r="D157" s="49"/>
      <c r="E157" s="49"/>
      <c r="F157" s="49"/>
      <c r="G157" s="49"/>
      <c r="H157" s="49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81" t="s">
        <v>241</v>
      </c>
      <c r="Z157" s="48" t="s">
        <v>3</v>
      </c>
      <c r="AA157" s="48">
        <v>1</v>
      </c>
      <c r="AB157" s="48">
        <v>1</v>
      </c>
      <c r="AC157" s="48">
        <v>1</v>
      </c>
      <c r="AD157" s="48" t="s">
        <v>173</v>
      </c>
      <c r="AE157" s="48" t="s">
        <v>173</v>
      </c>
      <c r="AF157" s="48" t="s">
        <v>173</v>
      </c>
      <c r="AG157" s="48">
        <v>6</v>
      </c>
      <c r="AH157" s="48">
        <v>2019</v>
      </c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1:82" ht="15">
      <c r="A158" s="71"/>
      <c r="B158" s="71"/>
      <c r="C158" s="71"/>
      <c r="D158" s="72"/>
      <c r="E158" s="72"/>
      <c r="F158" s="72"/>
      <c r="G158" s="72"/>
      <c r="H158" s="72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82" t="s">
        <v>253</v>
      </c>
      <c r="Z158" s="48" t="s">
        <v>3</v>
      </c>
      <c r="AA158" s="48">
        <v>1</v>
      </c>
      <c r="AB158" s="48">
        <v>1</v>
      </c>
      <c r="AC158" s="48">
        <v>1</v>
      </c>
      <c r="AD158" s="48" t="s">
        <v>173</v>
      </c>
      <c r="AE158" s="48" t="s">
        <v>173</v>
      </c>
      <c r="AF158" s="48" t="s">
        <v>173</v>
      </c>
      <c r="AG158" s="48">
        <v>6</v>
      </c>
      <c r="AH158" s="48">
        <v>2019</v>
      </c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1:82" ht="29.25" customHeight="1">
      <c r="A159" s="71"/>
      <c r="B159" s="71"/>
      <c r="C159" s="71"/>
      <c r="D159" s="72"/>
      <c r="E159" s="72"/>
      <c r="F159" s="72"/>
      <c r="G159" s="72"/>
      <c r="H159" s="72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81" t="s">
        <v>174</v>
      </c>
      <c r="Z159" s="48" t="s">
        <v>175</v>
      </c>
      <c r="AA159" s="48" t="s">
        <v>101</v>
      </c>
      <c r="AB159" s="48" t="s">
        <v>101</v>
      </c>
      <c r="AC159" s="48" t="s">
        <v>101</v>
      </c>
      <c r="AD159" s="48" t="s">
        <v>101</v>
      </c>
      <c r="AE159" s="48" t="s">
        <v>101</v>
      </c>
      <c r="AF159" s="48" t="s">
        <v>101</v>
      </c>
      <c r="AG159" s="48" t="s">
        <v>101</v>
      </c>
      <c r="AH159" s="48">
        <v>2019</v>
      </c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1:82" ht="29.25" customHeight="1">
      <c r="A160" s="71"/>
      <c r="B160" s="71"/>
      <c r="C160" s="71"/>
      <c r="D160" s="72"/>
      <c r="E160" s="72"/>
      <c r="F160" s="72"/>
      <c r="G160" s="72"/>
      <c r="H160" s="72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82" t="s">
        <v>176</v>
      </c>
      <c r="Z160" s="48" t="s">
        <v>109</v>
      </c>
      <c r="AA160" s="48">
        <v>90</v>
      </c>
      <c r="AB160" s="48">
        <v>92</v>
      </c>
      <c r="AC160" s="48">
        <v>94</v>
      </c>
      <c r="AD160" s="48">
        <v>96</v>
      </c>
      <c r="AE160" s="48">
        <v>98</v>
      </c>
      <c r="AF160" s="48">
        <v>99</v>
      </c>
      <c r="AG160" s="48">
        <v>100</v>
      </c>
      <c r="AH160" s="48">
        <v>2019</v>
      </c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1:82" ht="38.25">
      <c r="A161" s="71"/>
      <c r="B161" s="71"/>
      <c r="C161" s="71"/>
      <c r="D161" s="72"/>
      <c r="E161" s="72"/>
      <c r="F161" s="72"/>
      <c r="G161" s="72"/>
      <c r="H161" s="72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82" t="s">
        <v>177</v>
      </c>
      <c r="Z161" s="48" t="s">
        <v>178</v>
      </c>
      <c r="AA161" s="48" t="s">
        <v>179</v>
      </c>
      <c r="AB161" s="48" t="s">
        <v>179</v>
      </c>
      <c r="AC161" s="48" t="s">
        <v>179</v>
      </c>
      <c r="AD161" s="48" t="s">
        <v>179</v>
      </c>
      <c r="AE161" s="48" t="s">
        <v>179</v>
      </c>
      <c r="AF161" s="48" t="s">
        <v>179</v>
      </c>
      <c r="AG161" s="48" t="s">
        <v>179</v>
      </c>
      <c r="AH161" s="48">
        <v>2019</v>
      </c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1:82" ht="25.5">
      <c r="A162" s="71"/>
      <c r="B162" s="71"/>
      <c r="C162" s="71"/>
      <c r="D162" s="72"/>
      <c r="E162" s="72"/>
      <c r="F162" s="72"/>
      <c r="G162" s="72"/>
      <c r="H162" s="72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82" t="s">
        <v>180</v>
      </c>
      <c r="Z162" s="48" t="s">
        <v>181</v>
      </c>
      <c r="AA162" s="48" t="s">
        <v>101</v>
      </c>
      <c r="AB162" s="48" t="s">
        <v>101</v>
      </c>
      <c r="AC162" s="48" t="s">
        <v>101</v>
      </c>
      <c r="AD162" s="48" t="s">
        <v>101</v>
      </c>
      <c r="AE162" s="48" t="s">
        <v>101</v>
      </c>
      <c r="AF162" s="48" t="s">
        <v>101</v>
      </c>
      <c r="AG162" s="48" t="s">
        <v>101</v>
      </c>
      <c r="AH162" s="48">
        <v>2019</v>
      </c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1:82" ht="38.25">
      <c r="A163" s="71"/>
      <c r="B163" s="71"/>
      <c r="C163" s="71"/>
      <c r="D163" s="72"/>
      <c r="E163" s="72"/>
      <c r="F163" s="72"/>
      <c r="G163" s="72"/>
      <c r="H163" s="72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82" t="s">
        <v>182</v>
      </c>
      <c r="Z163" s="48" t="s">
        <v>109</v>
      </c>
      <c r="AA163" s="48">
        <v>20</v>
      </c>
      <c r="AB163" s="48">
        <v>18</v>
      </c>
      <c r="AC163" s="48">
        <v>15</v>
      </c>
      <c r="AD163" s="48">
        <v>12</v>
      </c>
      <c r="AE163" s="48">
        <v>10</v>
      </c>
      <c r="AF163" s="48">
        <v>8</v>
      </c>
      <c r="AG163" s="48">
        <v>5</v>
      </c>
      <c r="AH163" s="48">
        <v>2019</v>
      </c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1:82" ht="51">
      <c r="A164" s="71"/>
      <c r="B164" s="71"/>
      <c r="C164" s="71"/>
      <c r="D164" s="72"/>
      <c r="E164" s="72"/>
      <c r="F164" s="72"/>
      <c r="G164" s="72"/>
      <c r="H164" s="72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82" t="s">
        <v>183</v>
      </c>
      <c r="Z164" s="48" t="s">
        <v>102</v>
      </c>
      <c r="AA164" s="48" t="s">
        <v>101</v>
      </c>
      <c r="AB164" s="48" t="s">
        <v>101</v>
      </c>
      <c r="AC164" s="48" t="s">
        <v>101</v>
      </c>
      <c r="AD164" s="48" t="s">
        <v>101</v>
      </c>
      <c r="AE164" s="48" t="s">
        <v>101</v>
      </c>
      <c r="AF164" s="48" t="s">
        <v>101</v>
      </c>
      <c r="AG164" s="48" t="s">
        <v>101</v>
      </c>
      <c r="AH164" s="48">
        <v>2019</v>
      </c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1:82" ht="38.25">
      <c r="A165" s="71"/>
      <c r="B165" s="71"/>
      <c r="C165" s="71"/>
      <c r="D165" s="72"/>
      <c r="E165" s="72"/>
      <c r="F165" s="72"/>
      <c r="G165" s="72"/>
      <c r="H165" s="72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82" t="s">
        <v>184</v>
      </c>
      <c r="Z165" s="48" t="s">
        <v>102</v>
      </c>
      <c r="AA165" s="48" t="s">
        <v>101</v>
      </c>
      <c r="AB165" s="48" t="s">
        <v>101</v>
      </c>
      <c r="AC165" s="48" t="s">
        <v>101</v>
      </c>
      <c r="AD165" s="48" t="s">
        <v>101</v>
      </c>
      <c r="AE165" s="48" t="s">
        <v>101</v>
      </c>
      <c r="AF165" s="48" t="s">
        <v>101</v>
      </c>
      <c r="AG165" s="48" t="s">
        <v>101</v>
      </c>
      <c r="AH165" s="48">
        <v>2019</v>
      </c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1:82" ht="38.25">
      <c r="A166" s="71"/>
      <c r="B166" s="71"/>
      <c r="C166" s="71"/>
      <c r="D166" s="72"/>
      <c r="E166" s="72"/>
      <c r="F166" s="72"/>
      <c r="G166" s="72"/>
      <c r="H166" s="72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82" t="s">
        <v>185</v>
      </c>
      <c r="Z166" s="48" t="s">
        <v>102</v>
      </c>
      <c r="AA166" s="48" t="s">
        <v>101</v>
      </c>
      <c r="AB166" s="48" t="s">
        <v>101</v>
      </c>
      <c r="AC166" s="48" t="s">
        <v>101</v>
      </c>
      <c r="AD166" s="48" t="s">
        <v>101</v>
      </c>
      <c r="AE166" s="48" t="s">
        <v>101</v>
      </c>
      <c r="AF166" s="48" t="s">
        <v>101</v>
      </c>
      <c r="AG166" s="48" t="s">
        <v>101</v>
      </c>
      <c r="AH166" s="48">
        <v>2019</v>
      </c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ht="38.25">
      <c r="A167" s="71"/>
      <c r="B167" s="71"/>
      <c r="C167" s="71"/>
      <c r="D167" s="72"/>
      <c r="E167" s="72"/>
      <c r="F167" s="72"/>
      <c r="G167" s="72"/>
      <c r="H167" s="72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82" t="s">
        <v>186</v>
      </c>
      <c r="Z167" s="48" t="s">
        <v>109</v>
      </c>
      <c r="AA167" s="48">
        <v>80</v>
      </c>
      <c r="AB167" s="48">
        <v>84</v>
      </c>
      <c r="AC167" s="48">
        <v>88</v>
      </c>
      <c r="AD167" s="48">
        <v>90</v>
      </c>
      <c r="AE167" s="48">
        <v>94</v>
      </c>
      <c r="AF167" s="48">
        <v>98</v>
      </c>
      <c r="AG167" s="48">
        <v>99</v>
      </c>
      <c r="AH167" s="48">
        <v>2019</v>
      </c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ht="63.75">
      <c r="A168" s="71"/>
      <c r="B168" s="71"/>
      <c r="C168" s="71"/>
      <c r="D168" s="72"/>
      <c r="E168" s="72"/>
      <c r="F168" s="72"/>
      <c r="G168" s="72"/>
      <c r="H168" s="72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83" t="s">
        <v>187</v>
      </c>
      <c r="Z168" s="48" t="s">
        <v>102</v>
      </c>
      <c r="AA168" s="48" t="s">
        <v>101</v>
      </c>
      <c r="AB168" s="48" t="s">
        <v>101</v>
      </c>
      <c r="AC168" s="48" t="s">
        <v>101</v>
      </c>
      <c r="AD168" s="48" t="s">
        <v>101</v>
      </c>
      <c r="AE168" s="48" t="s">
        <v>101</v>
      </c>
      <c r="AF168" s="48" t="s">
        <v>101</v>
      </c>
      <c r="AG168" s="48" t="s">
        <v>101</v>
      </c>
      <c r="AH168" s="48">
        <v>2019</v>
      </c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ht="38.25">
      <c r="A169" s="71"/>
      <c r="B169" s="71"/>
      <c r="C169" s="71"/>
      <c r="D169" s="72"/>
      <c r="E169" s="72"/>
      <c r="F169" s="72"/>
      <c r="G169" s="72"/>
      <c r="H169" s="72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83" t="s">
        <v>188</v>
      </c>
      <c r="Z169" s="48" t="s">
        <v>109</v>
      </c>
      <c r="AA169" s="48">
        <v>90</v>
      </c>
      <c r="AB169" s="48">
        <v>92</v>
      </c>
      <c r="AC169" s="48">
        <v>94</v>
      </c>
      <c r="AD169" s="48">
        <v>96</v>
      </c>
      <c r="AE169" s="48">
        <v>98</v>
      </c>
      <c r="AF169" s="48">
        <v>99</v>
      </c>
      <c r="AG169" s="48">
        <v>99</v>
      </c>
      <c r="AH169" s="48">
        <v>2019</v>
      </c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ht="63.75">
      <c r="A170" s="34"/>
      <c r="B170" s="34"/>
      <c r="C170" s="34"/>
      <c r="D170" s="74"/>
      <c r="E170" s="74"/>
      <c r="F170" s="74"/>
      <c r="G170" s="74"/>
      <c r="H170" s="74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82" t="s">
        <v>189</v>
      </c>
      <c r="Z170" s="48" t="s">
        <v>109</v>
      </c>
      <c r="AA170" s="68">
        <v>10</v>
      </c>
      <c r="AB170" s="68">
        <v>8</v>
      </c>
      <c r="AC170" s="68">
        <v>7</v>
      </c>
      <c r="AD170" s="68">
        <v>6</v>
      </c>
      <c r="AE170" s="68">
        <v>5</v>
      </c>
      <c r="AF170" s="68">
        <v>3</v>
      </c>
      <c r="AG170" s="68">
        <v>2</v>
      </c>
      <c r="AH170" s="68">
        <v>2019</v>
      </c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1:82" ht="25.5">
      <c r="A171" s="34"/>
      <c r="B171" s="34"/>
      <c r="C171" s="34"/>
      <c r="D171" s="74"/>
      <c r="E171" s="74"/>
      <c r="F171" s="74"/>
      <c r="G171" s="74"/>
      <c r="H171" s="74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82" t="s">
        <v>190</v>
      </c>
      <c r="Z171" s="48" t="s">
        <v>191</v>
      </c>
      <c r="AA171" s="68" t="s">
        <v>104</v>
      </c>
      <c r="AB171" s="68">
        <v>1</v>
      </c>
      <c r="AC171" s="68" t="s">
        <v>104</v>
      </c>
      <c r="AD171" s="68" t="s">
        <v>104</v>
      </c>
      <c r="AE171" s="68" t="s">
        <v>104</v>
      </c>
      <c r="AF171" s="68" t="s">
        <v>104</v>
      </c>
      <c r="AG171" s="68">
        <v>1</v>
      </c>
      <c r="AH171" s="68">
        <v>2019</v>
      </c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1:82" ht="25.5">
      <c r="A172" s="34"/>
      <c r="B172" s="34"/>
      <c r="C172" s="34"/>
      <c r="D172" s="74"/>
      <c r="E172" s="74"/>
      <c r="F172" s="74"/>
      <c r="G172" s="74"/>
      <c r="H172" s="74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84" t="s">
        <v>192</v>
      </c>
      <c r="Z172" s="48" t="s">
        <v>193</v>
      </c>
      <c r="AA172" s="68" t="s">
        <v>194</v>
      </c>
      <c r="AB172" s="68" t="s">
        <v>195</v>
      </c>
      <c r="AC172" s="68" t="s">
        <v>196</v>
      </c>
      <c r="AD172" s="68" t="s">
        <v>195</v>
      </c>
      <c r="AE172" s="68" t="s">
        <v>196</v>
      </c>
      <c r="AF172" s="68" t="s">
        <v>196</v>
      </c>
      <c r="AG172" s="68" t="s">
        <v>196</v>
      </c>
      <c r="AH172" s="68">
        <v>2019</v>
      </c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1:82" ht="51">
      <c r="A173" s="34"/>
      <c r="B173" s="34"/>
      <c r="C173" s="34"/>
      <c r="D173" s="74"/>
      <c r="E173" s="74"/>
      <c r="F173" s="74"/>
      <c r="G173" s="74"/>
      <c r="H173" s="74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82" t="s">
        <v>197</v>
      </c>
      <c r="Z173" s="48" t="s">
        <v>198</v>
      </c>
      <c r="AA173" s="68">
        <v>1</v>
      </c>
      <c r="AB173" s="68">
        <v>1</v>
      </c>
      <c r="AC173" s="68">
        <v>1</v>
      </c>
      <c r="AD173" s="68" t="s">
        <v>173</v>
      </c>
      <c r="AE173" s="68" t="s">
        <v>173</v>
      </c>
      <c r="AF173" s="68" t="s">
        <v>173</v>
      </c>
      <c r="AG173" s="68">
        <v>5</v>
      </c>
      <c r="AH173" s="68">
        <v>2019</v>
      </c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1:82" ht="54.75" customHeight="1">
      <c r="A174" s="34"/>
      <c r="B174" s="34"/>
      <c r="C174" s="34"/>
      <c r="D174" s="74"/>
      <c r="E174" s="74"/>
      <c r="F174" s="74"/>
      <c r="G174" s="74"/>
      <c r="H174" s="74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82" t="s">
        <v>199</v>
      </c>
      <c r="Z174" s="48" t="s">
        <v>193</v>
      </c>
      <c r="AA174" s="68" t="s">
        <v>101</v>
      </c>
      <c r="AB174" s="68" t="s">
        <v>101</v>
      </c>
      <c r="AC174" s="68" t="s">
        <v>101</v>
      </c>
      <c r="AD174" s="68" t="s">
        <v>101</v>
      </c>
      <c r="AE174" s="68" t="s">
        <v>101</v>
      </c>
      <c r="AF174" s="68" t="s">
        <v>101</v>
      </c>
      <c r="AG174" s="68" t="s">
        <v>101</v>
      </c>
      <c r="AH174" s="68">
        <v>201</v>
      </c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1:82" ht="63.75">
      <c r="A175" s="34"/>
      <c r="B175" s="34"/>
      <c r="C175" s="34"/>
      <c r="D175" s="74"/>
      <c r="E175" s="74"/>
      <c r="F175" s="74"/>
      <c r="G175" s="74"/>
      <c r="H175" s="74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82" t="s">
        <v>200</v>
      </c>
      <c r="Z175" s="48" t="s">
        <v>3</v>
      </c>
      <c r="AA175" s="68">
        <v>1</v>
      </c>
      <c r="AB175" s="68">
        <v>1</v>
      </c>
      <c r="AC175" s="68">
        <v>1</v>
      </c>
      <c r="AD175" s="68">
        <v>1</v>
      </c>
      <c r="AE175" s="68">
        <v>1</v>
      </c>
      <c r="AF175" s="68">
        <v>1</v>
      </c>
      <c r="AG175" s="68">
        <v>6</v>
      </c>
      <c r="AH175" s="68">
        <v>2019</v>
      </c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1:82" ht="15">
      <c r="A176" s="34"/>
      <c r="B176" s="34"/>
      <c r="C176" s="34"/>
      <c r="D176" s="74"/>
      <c r="E176" s="74"/>
      <c r="F176" s="74"/>
      <c r="G176" s="74"/>
      <c r="H176" s="74"/>
      <c r="I176" s="41"/>
      <c r="J176" s="41"/>
      <c r="K176" s="41"/>
      <c r="L176" s="41"/>
      <c r="M176" s="41"/>
      <c r="N176" s="41"/>
      <c r="O176" s="41"/>
      <c r="P176" s="41"/>
      <c r="Q176" s="36"/>
      <c r="R176" s="41"/>
      <c r="S176" s="41"/>
      <c r="T176" s="41"/>
      <c r="U176" s="41"/>
      <c r="V176" s="41"/>
      <c r="W176" s="41"/>
      <c r="X176" s="41"/>
      <c r="Y176" s="81" t="s">
        <v>257</v>
      </c>
      <c r="Z176" s="48" t="s">
        <v>3</v>
      </c>
      <c r="AA176" s="67"/>
      <c r="AB176" s="67"/>
      <c r="AC176" s="67"/>
      <c r="AD176" s="67"/>
      <c r="AE176" s="67"/>
      <c r="AF176" s="67"/>
      <c r="AG176" s="67"/>
      <c r="AH176" s="67">
        <v>2019</v>
      </c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ht="25.5">
      <c r="A177" s="34"/>
      <c r="B177" s="34"/>
      <c r="C177" s="34"/>
      <c r="D177" s="74"/>
      <c r="E177" s="74"/>
      <c r="F177" s="74"/>
      <c r="G177" s="74"/>
      <c r="H177" s="74"/>
      <c r="I177" s="41"/>
      <c r="J177" s="41"/>
      <c r="K177" s="41"/>
      <c r="L177" s="41"/>
      <c r="M177" s="41"/>
      <c r="N177" s="41"/>
      <c r="O177" s="41"/>
      <c r="P177" s="41"/>
      <c r="Q177" s="36"/>
      <c r="R177" s="41"/>
      <c r="S177" s="41"/>
      <c r="T177" s="41"/>
      <c r="U177" s="41"/>
      <c r="V177" s="41"/>
      <c r="W177" s="41"/>
      <c r="X177" s="41"/>
      <c r="Y177" s="81" t="s">
        <v>35</v>
      </c>
      <c r="Z177" s="48" t="s">
        <v>3</v>
      </c>
      <c r="AA177" s="67"/>
      <c r="AB177" s="67"/>
      <c r="AC177" s="67"/>
      <c r="AD177" s="67"/>
      <c r="AE177" s="67"/>
      <c r="AF177" s="67"/>
      <c r="AG177" s="67"/>
      <c r="AH177" s="67">
        <v>2019</v>
      </c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ht="15">
      <c r="A178" s="34"/>
      <c r="B178" s="34"/>
      <c r="C178" s="34"/>
      <c r="D178" s="74"/>
      <c r="E178" s="74"/>
      <c r="F178" s="74"/>
      <c r="G178" s="74"/>
      <c r="H178" s="74"/>
      <c r="I178" s="41"/>
      <c r="J178" s="41"/>
      <c r="K178" s="41"/>
      <c r="L178" s="41"/>
      <c r="M178" s="41"/>
      <c r="N178" s="41"/>
      <c r="O178" s="41"/>
      <c r="P178" s="41"/>
      <c r="Q178" s="36"/>
      <c r="R178" s="41"/>
      <c r="S178" s="41"/>
      <c r="T178" s="41"/>
      <c r="U178" s="41"/>
      <c r="V178" s="41"/>
      <c r="W178" s="41"/>
      <c r="X178" s="41"/>
      <c r="Y178" s="82" t="s">
        <v>244</v>
      </c>
      <c r="Z178" s="48" t="s">
        <v>3</v>
      </c>
      <c r="AA178" s="67">
        <v>785.45</v>
      </c>
      <c r="AB178" s="67">
        <v>755.45</v>
      </c>
      <c r="AC178" s="67">
        <v>785.45</v>
      </c>
      <c r="AD178" s="67">
        <v>785.45</v>
      </c>
      <c r="AE178" s="67">
        <v>785.45</v>
      </c>
      <c r="AF178" s="67">
        <v>785.45</v>
      </c>
      <c r="AG178" s="67" t="s">
        <v>243</v>
      </c>
      <c r="AH178" s="67">
        <v>2019</v>
      </c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ht="25.5">
      <c r="A179" s="34"/>
      <c r="B179" s="34"/>
      <c r="C179" s="34"/>
      <c r="D179" s="74"/>
      <c r="E179" s="74"/>
      <c r="F179" s="74"/>
      <c r="G179" s="74"/>
      <c r="H179" s="74"/>
      <c r="I179" s="41"/>
      <c r="J179" s="41"/>
      <c r="K179" s="41"/>
      <c r="L179" s="41"/>
      <c r="M179" s="41"/>
      <c r="N179" s="41"/>
      <c r="O179" s="41"/>
      <c r="P179" s="41"/>
      <c r="Q179" s="36"/>
      <c r="R179" s="41"/>
      <c r="S179" s="41"/>
      <c r="T179" s="41"/>
      <c r="U179" s="41"/>
      <c r="V179" s="41"/>
      <c r="W179" s="41"/>
      <c r="X179" s="41"/>
      <c r="Y179" s="82" t="s">
        <v>201</v>
      </c>
      <c r="Z179" s="48" t="s">
        <v>3</v>
      </c>
      <c r="AA179" s="67"/>
      <c r="AB179" s="67"/>
      <c r="AC179" s="67"/>
      <c r="AD179" s="67"/>
      <c r="AE179" s="67"/>
      <c r="AF179" s="67"/>
      <c r="AG179" s="67"/>
      <c r="AH179" s="67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1:82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8"/>
      <c r="M180" s="18"/>
      <c r="N180" s="18"/>
      <c r="O180" s="18"/>
      <c r="P180" s="18"/>
      <c r="Q180" s="20"/>
      <c r="R180" s="20"/>
      <c r="S180" s="20"/>
      <c r="T180" s="20"/>
      <c r="U180" s="20"/>
      <c r="V180" s="20"/>
      <c r="W180" s="20"/>
      <c r="X180" s="20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1:82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8"/>
      <c r="M181" s="18"/>
      <c r="N181" s="18"/>
      <c r="O181" s="18"/>
      <c r="P181" s="18"/>
      <c r="Q181" s="20"/>
      <c r="R181" s="20"/>
      <c r="S181" s="20"/>
      <c r="T181" s="20"/>
      <c r="U181" s="20"/>
      <c r="V181" s="20"/>
      <c r="W181" s="20"/>
      <c r="X181" s="20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1:82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8"/>
      <c r="M182" s="18"/>
      <c r="N182" s="18"/>
      <c r="O182" s="18"/>
      <c r="P182" s="18"/>
      <c r="Q182" s="20"/>
      <c r="R182" s="20"/>
      <c r="S182" s="20"/>
      <c r="T182" s="20"/>
      <c r="U182" s="20"/>
      <c r="V182" s="20"/>
      <c r="W182" s="20"/>
      <c r="X182" s="20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1:82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8"/>
      <c r="M183" s="18"/>
      <c r="N183" s="18"/>
      <c r="O183" s="18"/>
      <c r="P183" s="18"/>
      <c r="Q183" s="20"/>
      <c r="R183" s="20"/>
      <c r="S183" s="20"/>
      <c r="T183" s="20"/>
      <c r="U183" s="20"/>
      <c r="V183" s="20"/>
      <c r="W183" s="20"/>
      <c r="X183" s="20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1:82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8"/>
      <c r="M184" s="18"/>
      <c r="N184" s="18"/>
      <c r="O184" s="18"/>
      <c r="P184" s="18"/>
      <c r="Q184" s="20"/>
      <c r="R184" s="20"/>
      <c r="S184" s="20"/>
      <c r="T184" s="20"/>
      <c r="U184" s="20"/>
      <c r="V184" s="20"/>
      <c r="W184" s="20"/>
      <c r="X184" s="20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1:82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8"/>
      <c r="M185" s="18"/>
      <c r="N185" s="18"/>
      <c r="O185" s="18"/>
      <c r="P185" s="18"/>
      <c r="Q185" s="20"/>
      <c r="R185" s="20"/>
      <c r="S185" s="20"/>
      <c r="T185" s="20"/>
      <c r="U185" s="20"/>
      <c r="V185" s="20"/>
      <c r="W185" s="20"/>
      <c r="X185" s="20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1:82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8"/>
      <c r="M186" s="18"/>
      <c r="N186" s="18"/>
      <c r="O186" s="18"/>
      <c r="P186" s="18"/>
      <c r="Q186" s="20"/>
      <c r="R186" s="20"/>
      <c r="S186" s="20"/>
      <c r="T186" s="20"/>
      <c r="U186" s="20"/>
      <c r="V186" s="20"/>
      <c r="W186" s="20"/>
      <c r="X186" s="20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1:82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8"/>
      <c r="M187" s="18"/>
      <c r="N187" s="18"/>
      <c r="O187" s="18"/>
      <c r="P187" s="18"/>
      <c r="Q187" s="20"/>
      <c r="R187" s="20"/>
      <c r="S187" s="20"/>
      <c r="T187" s="20"/>
      <c r="U187" s="20"/>
      <c r="V187" s="20"/>
      <c r="W187" s="20"/>
      <c r="X187" s="20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8"/>
      <c r="M188" s="18"/>
      <c r="N188" s="18"/>
      <c r="O188" s="18"/>
      <c r="P188" s="18"/>
      <c r="Q188" s="20"/>
      <c r="R188" s="20"/>
      <c r="S188" s="20"/>
      <c r="T188" s="20"/>
      <c r="U188" s="20"/>
      <c r="V188" s="20"/>
      <c r="W188" s="20"/>
      <c r="X188" s="20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8"/>
      <c r="M189" s="18"/>
      <c r="N189" s="18"/>
      <c r="O189" s="18"/>
      <c r="P189" s="18"/>
      <c r="Q189" s="20"/>
      <c r="R189" s="20"/>
      <c r="S189" s="20"/>
      <c r="T189" s="20"/>
      <c r="U189" s="20"/>
      <c r="V189" s="20"/>
      <c r="W189" s="20"/>
      <c r="X189" s="20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1:82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8"/>
      <c r="M190" s="18"/>
      <c r="N190" s="18"/>
      <c r="O190" s="18"/>
      <c r="P190" s="18"/>
      <c r="Q190" s="20"/>
      <c r="R190" s="20"/>
      <c r="S190" s="20"/>
      <c r="T190" s="20"/>
      <c r="U190" s="20"/>
      <c r="V190" s="20"/>
      <c r="W190" s="20"/>
      <c r="X190" s="20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1:82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8"/>
      <c r="M191" s="18"/>
      <c r="N191" s="18"/>
      <c r="O191" s="18"/>
      <c r="P191" s="18"/>
      <c r="Q191" s="20"/>
      <c r="R191" s="20"/>
      <c r="S191" s="20"/>
      <c r="T191" s="20"/>
      <c r="U191" s="20"/>
      <c r="V191" s="20"/>
      <c r="W191" s="20"/>
      <c r="X191" s="20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1:82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8"/>
      <c r="M192" s="18"/>
      <c r="N192" s="18"/>
      <c r="O192" s="18"/>
      <c r="P192" s="18"/>
      <c r="Q192" s="20"/>
      <c r="R192" s="20"/>
      <c r="S192" s="20"/>
      <c r="T192" s="20"/>
      <c r="U192" s="20"/>
      <c r="V192" s="20"/>
      <c r="W192" s="20"/>
      <c r="X192" s="20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1:82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8"/>
      <c r="M193" s="18"/>
      <c r="N193" s="18"/>
      <c r="O193" s="18"/>
      <c r="P193" s="18"/>
      <c r="Q193" s="20"/>
      <c r="R193" s="20"/>
      <c r="S193" s="20"/>
      <c r="T193" s="20"/>
      <c r="U193" s="20"/>
      <c r="V193" s="20"/>
      <c r="W193" s="20"/>
      <c r="X193" s="20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1:82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8"/>
      <c r="M194" s="18"/>
      <c r="N194" s="18"/>
      <c r="O194" s="18"/>
      <c r="P194" s="18"/>
      <c r="Q194" s="20"/>
      <c r="R194" s="20"/>
      <c r="S194" s="20"/>
      <c r="T194" s="20"/>
      <c r="U194" s="20"/>
      <c r="V194" s="20"/>
      <c r="W194" s="20"/>
      <c r="X194" s="20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1:82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8"/>
      <c r="M195" s="18"/>
      <c r="N195" s="18"/>
      <c r="O195" s="18"/>
      <c r="P195" s="18"/>
      <c r="Q195" s="20"/>
      <c r="R195" s="20"/>
      <c r="S195" s="20"/>
      <c r="T195" s="20"/>
      <c r="U195" s="20"/>
      <c r="V195" s="20"/>
      <c r="W195" s="20"/>
      <c r="X195" s="20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1:82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8"/>
      <c r="M196" s="18"/>
      <c r="N196" s="18"/>
      <c r="O196" s="18"/>
      <c r="P196" s="18"/>
      <c r="Q196" s="20"/>
      <c r="R196" s="20"/>
      <c r="S196" s="20"/>
      <c r="T196" s="20"/>
      <c r="U196" s="20"/>
      <c r="V196" s="20"/>
      <c r="W196" s="20"/>
      <c r="X196" s="20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1:82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8"/>
      <c r="M197" s="18"/>
      <c r="N197" s="18"/>
      <c r="O197" s="18"/>
      <c r="P197" s="18"/>
      <c r="Q197" s="20"/>
      <c r="R197" s="20"/>
      <c r="S197" s="20"/>
      <c r="T197" s="20"/>
      <c r="U197" s="20"/>
      <c r="V197" s="20"/>
      <c r="W197" s="20"/>
      <c r="X197" s="20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1:82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8"/>
      <c r="M198" s="18"/>
      <c r="N198" s="18"/>
      <c r="O198" s="18"/>
      <c r="P198" s="18"/>
      <c r="Q198" s="20"/>
      <c r="R198" s="20"/>
      <c r="S198" s="20"/>
      <c r="T198" s="20"/>
      <c r="U198" s="20"/>
      <c r="V198" s="20"/>
      <c r="W198" s="20"/>
      <c r="X198" s="20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1:82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8"/>
      <c r="M199" s="18"/>
      <c r="N199" s="18"/>
      <c r="O199" s="18"/>
      <c r="P199" s="18"/>
      <c r="Q199" s="20"/>
      <c r="R199" s="20"/>
      <c r="S199" s="20"/>
      <c r="T199" s="20"/>
      <c r="U199" s="20"/>
      <c r="V199" s="20"/>
      <c r="W199" s="20"/>
      <c r="X199" s="20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1:82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8"/>
      <c r="M200" s="18"/>
      <c r="N200" s="18"/>
      <c r="O200" s="18"/>
      <c r="P200" s="18"/>
      <c r="Q200" s="20"/>
      <c r="R200" s="20"/>
      <c r="S200" s="20"/>
      <c r="T200" s="20"/>
      <c r="U200" s="20"/>
      <c r="V200" s="20"/>
      <c r="W200" s="20"/>
      <c r="X200" s="20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1:82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8"/>
      <c r="M201" s="18"/>
      <c r="N201" s="18"/>
      <c r="O201" s="18"/>
      <c r="P201" s="18"/>
      <c r="Q201" s="20"/>
      <c r="R201" s="20"/>
      <c r="S201" s="20"/>
      <c r="T201" s="20"/>
      <c r="U201" s="20"/>
      <c r="V201" s="20"/>
      <c r="W201" s="20"/>
      <c r="X201" s="20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1:82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8"/>
      <c r="M202" s="18"/>
      <c r="N202" s="18"/>
      <c r="O202" s="18"/>
      <c r="P202" s="18"/>
      <c r="Q202" s="20"/>
      <c r="R202" s="20"/>
      <c r="S202" s="20"/>
      <c r="T202" s="20"/>
      <c r="U202" s="20"/>
      <c r="V202" s="20"/>
      <c r="W202" s="20"/>
      <c r="X202" s="20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8"/>
      <c r="M203" s="18"/>
      <c r="N203" s="18"/>
      <c r="O203" s="18"/>
      <c r="P203" s="18"/>
      <c r="Q203" s="20"/>
      <c r="R203" s="20"/>
      <c r="S203" s="20"/>
      <c r="T203" s="20"/>
      <c r="U203" s="20"/>
      <c r="V203" s="20"/>
      <c r="W203" s="20"/>
      <c r="X203" s="20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8"/>
      <c r="M204" s="18"/>
      <c r="N204" s="18"/>
      <c r="O204" s="18"/>
      <c r="P204" s="18"/>
      <c r="Q204" s="20"/>
      <c r="R204" s="20"/>
      <c r="S204" s="20"/>
      <c r="T204" s="20"/>
      <c r="U204" s="20"/>
      <c r="V204" s="20"/>
      <c r="W204" s="20"/>
      <c r="X204" s="20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8"/>
      <c r="M205" s="18"/>
      <c r="N205" s="18"/>
      <c r="O205" s="18"/>
      <c r="P205" s="18"/>
      <c r="Q205" s="20"/>
      <c r="R205" s="20"/>
      <c r="S205" s="20"/>
      <c r="T205" s="20"/>
      <c r="U205" s="20"/>
      <c r="V205" s="20"/>
      <c r="W205" s="20"/>
      <c r="X205" s="20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1:82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8"/>
      <c r="M206" s="18"/>
      <c r="N206" s="18"/>
      <c r="O206" s="18"/>
      <c r="P206" s="18"/>
      <c r="Q206" s="20"/>
      <c r="R206" s="20"/>
      <c r="S206" s="20"/>
      <c r="T206" s="20"/>
      <c r="U206" s="20"/>
      <c r="V206" s="20"/>
      <c r="W206" s="20"/>
      <c r="X206" s="20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1:82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8"/>
      <c r="M207" s="18"/>
      <c r="N207" s="18"/>
      <c r="O207" s="18"/>
      <c r="P207" s="18"/>
      <c r="Q207" s="20"/>
      <c r="R207" s="20"/>
      <c r="S207" s="20"/>
      <c r="T207" s="20"/>
      <c r="U207" s="20"/>
      <c r="V207" s="20"/>
      <c r="W207" s="20"/>
      <c r="X207" s="20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1:82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8"/>
      <c r="M208" s="18"/>
      <c r="N208" s="18"/>
      <c r="O208" s="18"/>
      <c r="P208" s="18"/>
      <c r="Q208" s="20"/>
      <c r="R208" s="20"/>
      <c r="S208" s="20"/>
      <c r="T208" s="20"/>
      <c r="U208" s="20"/>
      <c r="V208" s="20"/>
      <c r="W208" s="20"/>
      <c r="X208" s="20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1:82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8"/>
      <c r="M209" s="18"/>
      <c r="N209" s="18"/>
      <c r="O209" s="18"/>
      <c r="P209" s="18"/>
      <c r="Q209" s="20"/>
      <c r="R209" s="20"/>
      <c r="S209" s="20"/>
      <c r="T209" s="20"/>
      <c r="U209" s="20"/>
      <c r="V209" s="20"/>
      <c r="W209" s="20"/>
      <c r="X209" s="20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1:82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8"/>
      <c r="M210" s="18"/>
      <c r="N210" s="18"/>
      <c r="O210" s="18"/>
      <c r="P210" s="18"/>
      <c r="Q210" s="20"/>
      <c r="R210" s="20"/>
      <c r="S210" s="20"/>
      <c r="T210" s="20"/>
      <c r="U210" s="20"/>
      <c r="V210" s="20"/>
      <c r="W210" s="20"/>
      <c r="X210" s="20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1:82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8"/>
      <c r="M211" s="18"/>
      <c r="N211" s="18"/>
      <c r="O211" s="18"/>
      <c r="P211" s="18"/>
      <c r="Q211" s="20"/>
      <c r="R211" s="20"/>
      <c r="S211" s="20"/>
      <c r="T211" s="20"/>
      <c r="U211" s="20"/>
      <c r="V211" s="20"/>
      <c r="W211" s="20"/>
      <c r="X211" s="20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1:82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8"/>
      <c r="M212" s="18"/>
      <c r="N212" s="18"/>
      <c r="O212" s="18"/>
      <c r="P212" s="18"/>
      <c r="Q212" s="20"/>
      <c r="R212" s="20"/>
      <c r="S212" s="20"/>
      <c r="T212" s="20"/>
      <c r="U212" s="20"/>
      <c r="V212" s="20"/>
      <c r="W212" s="20"/>
      <c r="X212" s="20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1:82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8"/>
      <c r="M213" s="18"/>
      <c r="N213" s="18"/>
      <c r="O213" s="18"/>
      <c r="P213" s="18"/>
      <c r="Q213" s="20"/>
      <c r="R213" s="20"/>
      <c r="S213" s="20"/>
      <c r="T213" s="20"/>
      <c r="U213" s="20"/>
      <c r="V213" s="20"/>
      <c r="W213" s="20"/>
      <c r="X213" s="20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1:82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8"/>
      <c r="M214" s="18"/>
      <c r="N214" s="18"/>
      <c r="O214" s="18"/>
      <c r="P214" s="18"/>
      <c r="Q214" s="20"/>
      <c r="R214" s="20"/>
      <c r="S214" s="20"/>
      <c r="T214" s="20"/>
      <c r="U214" s="20"/>
      <c r="V214" s="20"/>
      <c r="W214" s="20"/>
      <c r="X214" s="20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1:82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8"/>
      <c r="M215" s="18"/>
      <c r="N215" s="18"/>
      <c r="O215" s="18"/>
      <c r="P215" s="18"/>
      <c r="Q215" s="20"/>
      <c r="R215" s="20"/>
      <c r="S215" s="20"/>
      <c r="T215" s="20"/>
      <c r="U215" s="20"/>
      <c r="V215" s="20"/>
      <c r="W215" s="20"/>
      <c r="X215" s="20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1:82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8"/>
      <c r="M216" s="18"/>
      <c r="N216" s="18"/>
      <c r="O216" s="18"/>
      <c r="P216" s="18"/>
      <c r="Q216" s="20"/>
      <c r="R216" s="20"/>
      <c r="S216" s="20"/>
      <c r="T216" s="20"/>
      <c r="U216" s="20"/>
      <c r="V216" s="20"/>
      <c r="W216" s="20"/>
      <c r="X216" s="20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8"/>
      <c r="M217" s="18"/>
      <c r="N217" s="18"/>
      <c r="O217" s="18"/>
      <c r="P217" s="18"/>
      <c r="Q217" s="20"/>
      <c r="R217" s="20"/>
      <c r="S217" s="20"/>
      <c r="T217" s="20"/>
      <c r="U217" s="20"/>
      <c r="V217" s="20"/>
      <c r="W217" s="20"/>
      <c r="X217" s="20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1:82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8"/>
      <c r="M218" s="18"/>
      <c r="N218" s="18"/>
      <c r="O218" s="18"/>
      <c r="P218" s="18"/>
      <c r="Q218" s="20"/>
      <c r="R218" s="20"/>
      <c r="S218" s="20"/>
      <c r="T218" s="20"/>
      <c r="U218" s="20"/>
      <c r="V218" s="20"/>
      <c r="W218" s="20"/>
      <c r="X218" s="20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1:82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8"/>
      <c r="M219" s="18"/>
      <c r="N219" s="18"/>
      <c r="O219" s="18"/>
      <c r="P219" s="18"/>
      <c r="Q219" s="20"/>
      <c r="R219" s="20"/>
      <c r="S219" s="20"/>
      <c r="T219" s="20"/>
      <c r="U219" s="20"/>
      <c r="V219" s="20"/>
      <c r="W219" s="20"/>
      <c r="X219" s="20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1:82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8"/>
      <c r="M220" s="18"/>
      <c r="N220" s="18"/>
      <c r="O220" s="18"/>
      <c r="P220" s="18"/>
      <c r="Q220" s="20"/>
      <c r="R220" s="20"/>
      <c r="S220" s="20"/>
      <c r="T220" s="20"/>
      <c r="U220" s="20"/>
      <c r="V220" s="20"/>
      <c r="W220" s="20"/>
      <c r="X220" s="20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1:82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8"/>
      <c r="M221" s="18"/>
      <c r="N221" s="18"/>
      <c r="O221" s="18"/>
      <c r="P221" s="18"/>
      <c r="Q221" s="20"/>
      <c r="R221" s="20"/>
      <c r="S221" s="20"/>
      <c r="T221" s="20"/>
      <c r="U221" s="20"/>
      <c r="V221" s="20"/>
      <c r="W221" s="20"/>
      <c r="X221" s="20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1:82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8"/>
      <c r="M222" s="18"/>
      <c r="N222" s="18"/>
      <c r="O222" s="18"/>
      <c r="P222" s="18"/>
      <c r="Q222" s="20"/>
      <c r="R222" s="20"/>
      <c r="S222" s="20"/>
      <c r="T222" s="20"/>
      <c r="U222" s="20"/>
      <c r="V222" s="20"/>
      <c r="W222" s="20"/>
      <c r="X222" s="20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1:82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8"/>
      <c r="M223" s="18"/>
      <c r="N223" s="18"/>
      <c r="O223" s="18"/>
      <c r="P223" s="18"/>
      <c r="Q223" s="20"/>
      <c r="R223" s="20"/>
      <c r="S223" s="20"/>
      <c r="T223" s="20"/>
      <c r="U223" s="20"/>
      <c r="V223" s="20"/>
      <c r="W223" s="20"/>
      <c r="X223" s="20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1:82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8"/>
      <c r="M224" s="18"/>
      <c r="N224" s="18"/>
      <c r="O224" s="18"/>
      <c r="P224" s="18"/>
      <c r="Q224" s="20"/>
      <c r="R224" s="20"/>
      <c r="S224" s="20"/>
      <c r="T224" s="20"/>
      <c r="U224" s="20"/>
      <c r="V224" s="20"/>
      <c r="W224" s="20"/>
      <c r="X224" s="20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1:82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8"/>
      <c r="M225" s="18"/>
      <c r="N225" s="18"/>
      <c r="O225" s="18"/>
      <c r="P225" s="18"/>
      <c r="Q225" s="20"/>
      <c r="R225" s="20"/>
      <c r="S225" s="20"/>
      <c r="T225" s="20"/>
      <c r="U225" s="20"/>
      <c r="V225" s="20"/>
      <c r="W225" s="20"/>
      <c r="X225" s="20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1:82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8"/>
      <c r="M226" s="18"/>
      <c r="N226" s="18"/>
      <c r="O226" s="18"/>
      <c r="P226" s="18"/>
      <c r="Q226" s="20"/>
      <c r="R226" s="20"/>
      <c r="S226" s="20"/>
      <c r="T226" s="20"/>
      <c r="U226" s="20"/>
      <c r="V226" s="20"/>
      <c r="W226" s="20"/>
      <c r="X226" s="20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1:82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8"/>
      <c r="M227" s="18"/>
      <c r="N227" s="18"/>
      <c r="O227" s="18"/>
      <c r="P227" s="18"/>
      <c r="Q227" s="20"/>
      <c r="R227" s="20"/>
      <c r="S227" s="20"/>
      <c r="T227" s="20"/>
      <c r="U227" s="20"/>
      <c r="V227" s="20"/>
      <c r="W227" s="20"/>
      <c r="X227" s="20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1:82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8"/>
      <c r="M228" s="18"/>
      <c r="N228" s="18"/>
      <c r="O228" s="18"/>
      <c r="P228" s="18"/>
      <c r="Q228" s="20"/>
      <c r="R228" s="20"/>
      <c r="S228" s="20"/>
      <c r="T228" s="20"/>
      <c r="U228" s="20"/>
      <c r="V228" s="20"/>
      <c r="W228" s="20"/>
      <c r="X228" s="20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1:82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8"/>
      <c r="M229" s="18"/>
      <c r="N229" s="18"/>
      <c r="O229" s="18"/>
      <c r="P229" s="18"/>
      <c r="Q229" s="20"/>
      <c r="R229" s="20"/>
      <c r="S229" s="20"/>
      <c r="T229" s="20"/>
      <c r="U229" s="20"/>
      <c r="V229" s="20"/>
      <c r="W229" s="20"/>
      <c r="X229" s="20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1:82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8"/>
      <c r="M230" s="18"/>
      <c r="N230" s="18"/>
      <c r="O230" s="18"/>
      <c r="P230" s="18"/>
      <c r="Q230" s="20"/>
      <c r="R230" s="20"/>
      <c r="S230" s="20"/>
      <c r="T230" s="20"/>
      <c r="U230" s="20"/>
      <c r="V230" s="20"/>
      <c r="W230" s="20"/>
      <c r="X230" s="20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1:82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8"/>
      <c r="M231" s="18"/>
      <c r="N231" s="18"/>
      <c r="O231" s="18"/>
      <c r="P231" s="18"/>
      <c r="Q231" s="20"/>
      <c r="R231" s="20"/>
      <c r="S231" s="20"/>
      <c r="T231" s="20"/>
      <c r="U231" s="20"/>
      <c r="V231" s="20"/>
      <c r="W231" s="20"/>
      <c r="X231" s="20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1:82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8"/>
      <c r="M232" s="18"/>
      <c r="N232" s="18"/>
      <c r="O232" s="18"/>
      <c r="P232" s="18"/>
      <c r="Q232" s="20"/>
      <c r="R232" s="20"/>
      <c r="S232" s="20"/>
      <c r="T232" s="20"/>
      <c r="U232" s="20"/>
      <c r="V232" s="20"/>
      <c r="W232" s="20"/>
      <c r="X232" s="20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1:82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8"/>
      <c r="M233" s="18"/>
      <c r="N233" s="18"/>
      <c r="O233" s="18"/>
      <c r="P233" s="18"/>
      <c r="Q233" s="20"/>
      <c r="R233" s="20"/>
      <c r="S233" s="20"/>
      <c r="T233" s="20"/>
      <c r="U233" s="20"/>
      <c r="V233" s="20"/>
      <c r="W233" s="20"/>
      <c r="X233" s="20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1:82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8"/>
      <c r="M234" s="18"/>
      <c r="N234" s="18"/>
      <c r="O234" s="18"/>
      <c r="P234" s="18"/>
      <c r="Q234" s="20"/>
      <c r="R234" s="20"/>
      <c r="S234" s="20"/>
      <c r="T234" s="20"/>
      <c r="U234" s="20"/>
      <c r="V234" s="20"/>
      <c r="W234" s="20"/>
      <c r="X234" s="20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1:3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8"/>
      <c r="M235" s="18"/>
      <c r="N235" s="18"/>
      <c r="O235" s="18"/>
      <c r="P235" s="18"/>
      <c r="Q235" s="20"/>
      <c r="R235" s="20"/>
      <c r="S235" s="20"/>
      <c r="T235" s="20"/>
      <c r="U235" s="20"/>
      <c r="V235" s="20"/>
      <c r="W235" s="20"/>
      <c r="X235" s="20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spans="1:3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8"/>
      <c r="M236" s="18"/>
      <c r="N236" s="18"/>
      <c r="O236" s="18"/>
      <c r="P236" s="18"/>
      <c r="Q236" s="20"/>
      <c r="R236" s="20"/>
      <c r="S236" s="20"/>
      <c r="T236" s="20"/>
      <c r="U236" s="20"/>
      <c r="V236" s="20"/>
      <c r="W236" s="20"/>
      <c r="X236" s="20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spans="1:3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8"/>
      <c r="M237" s="18"/>
      <c r="N237" s="18"/>
      <c r="O237" s="18"/>
      <c r="P237" s="18"/>
      <c r="Q237" s="20"/>
      <c r="R237" s="20"/>
      <c r="S237" s="20"/>
      <c r="T237" s="20"/>
      <c r="U237" s="20"/>
      <c r="V237" s="20"/>
      <c r="W237" s="20"/>
      <c r="X237" s="20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spans="1:3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8"/>
      <c r="M238" s="18"/>
      <c r="N238" s="18"/>
      <c r="O238" s="18"/>
      <c r="P238" s="18"/>
      <c r="Q238" s="20"/>
      <c r="R238" s="20"/>
      <c r="S238" s="20"/>
      <c r="T238" s="20"/>
      <c r="U238" s="20"/>
      <c r="V238" s="20"/>
      <c r="W238" s="20"/>
      <c r="X238" s="20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</row>
    <row r="239" spans="1:82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8"/>
      <c r="M239" s="18"/>
      <c r="N239" s="18"/>
      <c r="O239" s="18"/>
      <c r="P239" s="18"/>
      <c r="Q239" s="20"/>
      <c r="R239" s="20"/>
      <c r="S239" s="20"/>
      <c r="T239" s="20"/>
      <c r="U239" s="20"/>
      <c r="V239" s="20"/>
      <c r="W239" s="20"/>
      <c r="X239" s="20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1:82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8"/>
      <c r="M240" s="18"/>
      <c r="N240" s="18"/>
      <c r="O240" s="18"/>
      <c r="P240" s="18"/>
      <c r="Q240" s="20"/>
      <c r="R240" s="20"/>
      <c r="S240" s="20"/>
      <c r="T240" s="20"/>
      <c r="U240" s="20"/>
      <c r="V240" s="20"/>
      <c r="W240" s="20"/>
      <c r="X240" s="20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1:82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8"/>
      <c r="M241" s="18"/>
      <c r="N241" s="18"/>
      <c r="O241" s="18"/>
      <c r="P241" s="18"/>
      <c r="Q241" s="20"/>
      <c r="R241" s="20"/>
      <c r="S241" s="20"/>
      <c r="T241" s="20"/>
      <c r="U241" s="20"/>
      <c r="V241" s="20"/>
      <c r="W241" s="20"/>
      <c r="X241" s="20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1:34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8"/>
      <c r="M242" s="18"/>
      <c r="N242" s="18"/>
      <c r="O242" s="18"/>
      <c r="P242" s="18"/>
      <c r="Q242" s="20"/>
      <c r="R242" s="20"/>
      <c r="S242" s="20"/>
      <c r="T242" s="20"/>
      <c r="U242" s="20"/>
      <c r="V242" s="20"/>
      <c r="W242" s="20"/>
      <c r="X242" s="20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</row>
    <row r="243" spans="1:34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8"/>
      <c r="M243" s="18"/>
      <c r="N243" s="18"/>
      <c r="O243" s="18"/>
      <c r="P243" s="18"/>
      <c r="Q243" s="20"/>
      <c r="R243" s="20"/>
      <c r="S243" s="20"/>
      <c r="T243" s="20"/>
      <c r="U243" s="20"/>
      <c r="V243" s="20"/>
      <c r="W243" s="20"/>
      <c r="X243" s="20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</row>
    <row r="244" spans="1:34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8"/>
      <c r="M244" s="18"/>
      <c r="N244" s="18"/>
      <c r="O244" s="18"/>
      <c r="P244" s="18"/>
      <c r="Q244" s="20"/>
      <c r="R244" s="20"/>
      <c r="S244" s="20"/>
      <c r="T244" s="20"/>
      <c r="U244" s="20"/>
      <c r="V244" s="20"/>
      <c r="W244" s="20"/>
      <c r="X244" s="20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</row>
    <row r="245" spans="1:34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8"/>
      <c r="M245" s="18"/>
      <c r="N245" s="18"/>
      <c r="O245" s="18"/>
      <c r="P245" s="18"/>
      <c r="Q245" s="20"/>
      <c r="R245" s="20"/>
      <c r="S245" s="20"/>
      <c r="T245" s="20"/>
      <c r="U245" s="20"/>
      <c r="V245" s="20"/>
      <c r="W245" s="20"/>
      <c r="X245" s="20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</row>
    <row r="246" spans="1:34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8"/>
      <c r="M246" s="18"/>
      <c r="N246" s="18"/>
      <c r="O246" s="18"/>
      <c r="P246" s="18"/>
      <c r="Q246" s="20"/>
      <c r="R246" s="20"/>
      <c r="S246" s="20"/>
      <c r="T246" s="20"/>
      <c r="U246" s="20"/>
      <c r="V246" s="20"/>
      <c r="W246" s="20"/>
      <c r="X246" s="20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spans="1:34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8"/>
      <c r="M247" s="18"/>
      <c r="N247" s="18"/>
      <c r="O247" s="18"/>
      <c r="P247" s="18"/>
      <c r="Q247" s="20"/>
      <c r="R247" s="20"/>
      <c r="S247" s="20"/>
      <c r="T247" s="20"/>
      <c r="U247" s="20"/>
      <c r="V247" s="20"/>
      <c r="W247" s="20"/>
      <c r="X247" s="20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spans="1:34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8"/>
      <c r="M248" s="18"/>
      <c r="N248" s="18"/>
      <c r="O248" s="18"/>
      <c r="P248" s="18"/>
      <c r="Q248" s="20"/>
      <c r="R248" s="20"/>
      <c r="S248" s="20"/>
      <c r="T248" s="20"/>
      <c r="U248" s="20"/>
      <c r="V248" s="20"/>
      <c r="W248" s="20"/>
      <c r="X248" s="20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</row>
    <row r="249" spans="1:34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8"/>
      <c r="M249" s="18"/>
      <c r="N249" s="18"/>
      <c r="O249" s="18"/>
      <c r="P249" s="18"/>
      <c r="Q249" s="20"/>
      <c r="R249" s="20"/>
      <c r="S249" s="20"/>
      <c r="T249" s="20"/>
      <c r="U249" s="20"/>
      <c r="V249" s="20"/>
      <c r="W249" s="20"/>
      <c r="X249" s="20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</row>
    <row r="250" spans="1:34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8"/>
      <c r="M250" s="18"/>
      <c r="N250" s="18"/>
      <c r="O250" s="18"/>
      <c r="P250" s="18"/>
      <c r="Q250" s="20"/>
      <c r="R250" s="20"/>
      <c r="S250" s="20"/>
      <c r="T250" s="20"/>
      <c r="U250" s="20"/>
      <c r="V250" s="20"/>
      <c r="W250" s="20"/>
      <c r="X250" s="20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</row>
    <row r="251" spans="1:34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8"/>
      <c r="M251" s="18"/>
      <c r="N251" s="18"/>
      <c r="O251" s="18"/>
      <c r="P251" s="18"/>
      <c r="Q251" s="20"/>
      <c r="R251" s="20"/>
      <c r="S251" s="20"/>
      <c r="T251" s="20"/>
      <c r="U251" s="20"/>
      <c r="V251" s="20"/>
      <c r="W251" s="20"/>
      <c r="X251" s="20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</row>
    <row r="252" spans="1:34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8"/>
      <c r="M252" s="18"/>
      <c r="N252" s="18"/>
      <c r="O252" s="18"/>
      <c r="P252" s="18"/>
      <c r="Q252" s="20"/>
      <c r="R252" s="20"/>
      <c r="S252" s="20"/>
      <c r="T252" s="20"/>
      <c r="U252" s="20"/>
      <c r="V252" s="20"/>
      <c r="W252" s="20"/>
      <c r="X252" s="20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</row>
    <row r="253" spans="1:34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8"/>
      <c r="M253" s="18"/>
      <c r="N253" s="18"/>
      <c r="O253" s="18"/>
      <c r="P253" s="18"/>
      <c r="Q253" s="20"/>
      <c r="R253" s="20"/>
      <c r="S253" s="20"/>
      <c r="T253" s="20"/>
      <c r="U253" s="20"/>
      <c r="V253" s="20"/>
      <c r="W253" s="20"/>
      <c r="X253" s="20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</row>
    <row r="254" spans="1:34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8"/>
      <c r="M254" s="18"/>
      <c r="N254" s="18"/>
      <c r="O254" s="18"/>
      <c r="P254" s="18"/>
      <c r="Q254" s="20"/>
      <c r="R254" s="20"/>
      <c r="S254" s="20"/>
      <c r="T254" s="20"/>
      <c r="U254" s="20"/>
      <c r="V254" s="20"/>
      <c r="W254" s="20"/>
      <c r="X254" s="20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</row>
    <row r="255" spans="1:34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8"/>
      <c r="M255" s="18"/>
      <c r="N255" s="18"/>
      <c r="O255" s="18"/>
      <c r="P255" s="18"/>
      <c r="Q255" s="20"/>
      <c r="R255" s="20"/>
      <c r="S255" s="20"/>
      <c r="T255" s="20"/>
      <c r="U255" s="20"/>
      <c r="V255" s="20"/>
      <c r="W255" s="20"/>
      <c r="X255" s="20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</row>
    <row r="256" spans="1:34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8"/>
      <c r="M256" s="18"/>
      <c r="N256" s="18"/>
      <c r="O256" s="18"/>
      <c r="P256" s="18"/>
      <c r="Q256" s="20"/>
      <c r="R256" s="20"/>
      <c r="S256" s="20"/>
      <c r="T256" s="20"/>
      <c r="U256" s="20"/>
      <c r="V256" s="20"/>
      <c r="W256" s="20"/>
      <c r="X256" s="20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</row>
    <row r="257" spans="1:34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8"/>
      <c r="M257" s="18"/>
      <c r="N257" s="18"/>
      <c r="O257" s="18"/>
      <c r="P257" s="18"/>
      <c r="Q257" s="20"/>
      <c r="R257" s="20"/>
      <c r="S257" s="20"/>
      <c r="T257" s="20"/>
      <c r="U257" s="20"/>
      <c r="V257" s="20"/>
      <c r="W257" s="20"/>
      <c r="X257" s="20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1:34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8"/>
      <c r="M258" s="18"/>
      <c r="N258" s="18"/>
      <c r="O258" s="18"/>
      <c r="P258" s="18"/>
      <c r="Q258" s="20"/>
      <c r="R258" s="20"/>
      <c r="S258" s="20"/>
      <c r="T258" s="20"/>
      <c r="U258" s="20"/>
      <c r="V258" s="20"/>
      <c r="W258" s="20"/>
      <c r="X258" s="20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</row>
    <row r="259" spans="1:3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8"/>
      <c r="M259" s="18"/>
      <c r="N259" s="18"/>
      <c r="O259" s="18"/>
      <c r="P259" s="18"/>
      <c r="Q259" s="20"/>
      <c r="R259" s="20"/>
      <c r="S259" s="20"/>
      <c r="T259" s="20"/>
      <c r="U259" s="20"/>
      <c r="V259" s="20"/>
      <c r="W259" s="20"/>
      <c r="X259" s="20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</row>
    <row r="260" spans="1:3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8"/>
      <c r="M260" s="18"/>
      <c r="N260" s="18"/>
      <c r="O260" s="18"/>
      <c r="P260" s="18"/>
      <c r="Q260" s="20"/>
      <c r="R260" s="20"/>
      <c r="S260" s="20"/>
      <c r="T260" s="20"/>
      <c r="U260" s="20"/>
      <c r="V260" s="20"/>
      <c r="W260" s="20"/>
      <c r="X260" s="20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</row>
    <row r="261" spans="1:3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8"/>
      <c r="M261" s="18"/>
      <c r="N261" s="18"/>
      <c r="O261" s="18"/>
      <c r="P261" s="18"/>
      <c r="Q261" s="20"/>
      <c r="R261" s="20"/>
      <c r="S261" s="20"/>
      <c r="T261" s="20"/>
      <c r="U261" s="20"/>
      <c r="V261" s="20"/>
      <c r="W261" s="20"/>
      <c r="X261" s="20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spans="1:34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20"/>
      <c r="R262" s="20"/>
      <c r="S262" s="20"/>
      <c r="T262" s="20"/>
      <c r="U262" s="20"/>
      <c r="V262" s="20"/>
      <c r="W262" s="20"/>
      <c r="X262" s="20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</row>
    <row r="263" spans="1:34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20"/>
      <c r="R263" s="20"/>
      <c r="S263" s="20"/>
      <c r="T263" s="20"/>
      <c r="U263" s="20"/>
      <c r="V263" s="20"/>
      <c r="W263" s="20"/>
      <c r="X263" s="20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</row>
    <row r="270" spans="3:24" ht="15">
      <c r="C270"/>
      <c r="D270"/>
      <c r="E270"/>
      <c r="F270"/>
      <c r="G270"/>
      <c r="H270"/>
      <c r="Q270"/>
      <c r="R270"/>
      <c r="S270"/>
      <c r="T270"/>
      <c r="U270"/>
      <c r="V270"/>
      <c r="W270"/>
      <c r="X270"/>
    </row>
  </sheetData>
  <sheetProtection/>
  <mergeCells count="25">
    <mergeCell ref="I11:Y11"/>
    <mergeCell ref="AD1:AH1"/>
    <mergeCell ref="AD2:AH2"/>
    <mergeCell ref="C6:AH6"/>
    <mergeCell ref="C4:AH4"/>
    <mergeCell ref="C5:AH5"/>
    <mergeCell ref="I10:AH10"/>
    <mergeCell ref="C7:AH7"/>
    <mergeCell ref="C8:AH8"/>
    <mergeCell ref="A20:C21"/>
    <mergeCell ref="A19:N19"/>
    <mergeCell ref="AA19:AF20"/>
    <mergeCell ref="AG19:AH20"/>
    <mergeCell ref="D20:E21"/>
    <mergeCell ref="F20:G21"/>
    <mergeCell ref="Y19:Y21"/>
    <mergeCell ref="O19:X21"/>
    <mergeCell ref="H20:N21"/>
    <mergeCell ref="Z19:Z21"/>
    <mergeCell ref="I17:Y17"/>
    <mergeCell ref="I12:Y12"/>
    <mergeCell ref="I13:Y13"/>
    <mergeCell ref="I14:Y14"/>
    <mergeCell ref="I15:Y15"/>
    <mergeCell ref="I16:Y16"/>
  </mergeCells>
  <printOptions horizontalCentered="1"/>
  <pageMargins left="0.2362204724409449" right="0.2362204724409449" top="0.7480314960629921" bottom="0.7480314960629921" header="0.31496062992125984" footer="0.31496062992125984"/>
  <pageSetup blackAndWhite="1"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2013-12-16T06:12:10Z</cp:lastPrinted>
  <dcterms:created xsi:type="dcterms:W3CDTF">2011-12-09T07:36:49Z</dcterms:created>
  <dcterms:modified xsi:type="dcterms:W3CDTF">2013-12-16T06:12:17Z</dcterms:modified>
  <cp:category/>
  <cp:version/>
  <cp:contentType/>
  <cp:contentStatus/>
</cp:coreProperties>
</file>